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zuki\Desktop\"/>
    </mc:Choice>
  </mc:AlternateContent>
  <bookViews>
    <workbookView xWindow="0" yWindow="0" windowWidth="21105" windowHeight="8595" tabRatio="770"/>
  </bookViews>
  <sheets>
    <sheet name="◆通常修理 " sheetId="8" r:id="rId1"/>
  </sheets>
  <definedNames>
    <definedName name="_xlnm.Print_Area" localSheetId="0">'◆通常修理 '!$A$1:$AW$68</definedName>
  </definedNames>
  <calcPr calcId="152511"/>
</workbook>
</file>

<file path=xl/calcChain.xml><?xml version="1.0" encoding="utf-8"?>
<calcChain xmlns="http://schemas.openxmlformats.org/spreadsheetml/2006/main">
  <c r="W56" i="8" l="1"/>
  <c r="W57" i="8"/>
  <c r="W58" i="8"/>
  <c r="AF56" i="8" l="1"/>
</calcChain>
</file>

<file path=xl/sharedStrings.xml><?xml version="1.0" encoding="utf-8"?>
<sst xmlns="http://schemas.openxmlformats.org/spreadsheetml/2006/main" count="116" uniqueCount="103">
  <si>
    <t>モデル</t>
    <phoneticPr fontId="1"/>
  </si>
  <si>
    <t>＊ 修理料金確定の為､ピペットの分解を行います｡修理せずに返却させて頂く場合､修理依頼時とピペットの状態が異なっていることがありますので､ご了承ください｡</t>
    <rPh sb="2" eb="4">
      <t>シュウリ</t>
    </rPh>
    <rPh sb="4" eb="6">
      <t>リョウキン</t>
    </rPh>
    <rPh sb="6" eb="8">
      <t>カクテイ</t>
    </rPh>
    <rPh sb="9" eb="10">
      <t>タメ</t>
    </rPh>
    <rPh sb="16" eb="18">
      <t>ブンカイ</t>
    </rPh>
    <rPh sb="19" eb="20">
      <t>オコナ</t>
    </rPh>
    <rPh sb="24" eb="26">
      <t>シュウリ</t>
    </rPh>
    <rPh sb="29" eb="31">
      <t>ヘンキャク</t>
    </rPh>
    <rPh sb="34" eb="35">
      <t>イタダ</t>
    </rPh>
    <rPh sb="36" eb="38">
      <t>バアイ</t>
    </rPh>
    <rPh sb="39" eb="41">
      <t>シュウリ</t>
    </rPh>
    <rPh sb="41" eb="43">
      <t>イライ</t>
    </rPh>
    <rPh sb="43" eb="44">
      <t>ジ</t>
    </rPh>
    <rPh sb="50" eb="52">
      <t>ジョウタイ</t>
    </rPh>
    <rPh sb="53" eb="54">
      <t>コト</t>
    </rPh>
    <rPh sb="70" eb="72">
      <t>リョウショウ</t>
    </rPh>
    <phoneticPr fontId="1"/>
  </si>
  <si>
    <t>製造番号</t>
    <rPh sb="0" eb="2">
      <t>セイゾウ</t>
    </rPh>
    <rPh sb="2" eb="4">
      <t>バンゴウ</t>
    </rPh>
    <phoneticPr fontId="1"/>
  </si>
  <si>
    <t>No.</t>
    <phoneticPr fontId="1"/>
  </si>
  <si>
    <t>以下に必要事項をご記入ください。</t>
    <rPh sb="0" eb="2">
      <t>イカ</t>
    </rPh>
    <rPh sb="3" eb="5">
      <t>ヒツヨウ</t>
    </rPh>
    <rPh sb="5" eb="7">
      <t>ジコウ</t>
    </rPh>
    <rPh sb="9" eb="11">
      <t>キニュウ</t>
    </rPh>
    <phoneticPr fontId="1"/>
  </si>
  <si>
    <t xml:space="preserve"> ピペットマンクラブユーザーコード</t>
    <phoneticPr fontId="1"/>
  </si>
  <si>
    <t>様</t>
    <rPh sb="0" eb="1">
      <t>サマ</t>
    </rPh>
    <phoneticPr fontId="1"/>
  </si>
  <si>
    <t>年</t>
    <rPh sb="0" eb="1">
      <t>ネン</t>
    </rPh>
    <phoneticPr fontId="1"/>
  </si>
  <si>
    <t>月</t>
    <phoneticPr fontId="1"/>
  </si>
  <si>
    <t>ﾋﾟﾍﾟｯﾄﾏﾝ F200L (FA10025ISO-01)</t>
    <phoneticPr fontId="21"/>
  </si>
  <si>
    <t>ﾋﾟﾍﾟｯﾄﾏﾝ F250L (FA10026ISO-01)</t>
    <phoneticPr fontId="21"/>
  </si>
  <si>
    <t>ﾋﾟﾍﾟｯﾄﾏﾝ F300L (FA10027ISO-01)</t>
    <phoneticPr fontId="21"/>
  </si>
  <si>
    <t>ﾋﾟﾍﾟｯﾄﾏﾝ F400L (FA10028ISO-01)</t>
    <phoneticPr fontId="21"/>
  </si>
  <si>
    <t>ﾋﾟﾍﾟｯﾄﾏﾝ F500L (FA10029ISO-01)</t>
    <phoneticPr fontId="21"/>
  </si>
  <si>
    <t>ﾋﾟﾍﾟｯﾄﾏﾝ F1000L (FA10030ISO-01)</t>
    <phoneticPr fontId="21"/>
  </si>
  <si>
    <t>ﾋﾟﾍﾟｯﾄﾏﾝ F5000L (FA10031ISO-01)</t>
    <phoneticPr fontId="21"/>
  </si>
  <si>
    <t>ピペットマン Gシリーズ</t>
    <phoneticPr fontId="21"/>
  </si>
  <si>
    <t>ﾋﾟﾍﾟｯﾄﾏﾝ G P2G (F144054MISO-01)</t>
    <phoneticPr fontId="21"/>
  </si>
  <si>
    <t>ﾋﾟﾍﾟｯﾄﾏﾝ G P10G (F144055MISO-01)</t>
    <phoneticPr fontId="21"/>
  </si>
  <si>
    <t>ﾋﾟﾍﾟｯﾄﾏﾝ G P20G (F144056MISO-01)</t>
    <phoneticPr fontId="21"/>
  </si>
  <si>
    <t>ﾋﾟﾍﾟｯﾄﾏﾝ G P100G (F144057MISO-01)</t>
    <phoneticPr fontId="21"/>
  </si>
  <si>
    <t>ﾋﾟﾍﾟｯﾄﾏﾝ G P200G (F144058MISO-01)</t>
    <phoneticPr fontId="21"/>
  </si>
  <si>
    <t>ﾋﾟﾍﾟｯﾄﾏﾝ G P1000G (F144059MISO-01)</t>
    <phoneticPr fontId="21"/>
  </si>
  <si>
    <t>ﾋﾟﾍﾟｯﾄﾏﾝ G P5000G (F144066ISO-01)</t>
    <phoneticPr fontId="21"/>
  </si>
  <si>
    <t>ﾋﾟﾍﾟｯﾄﾏﾝ G P10mLG (F144067ISO-01)</t>
    <phoneticPr fontId="21"/>
  </si>
  <si>
    <t>ﾋﾟﾍﾟｯﾄﾏﾝ G P8X10G (F144068ISO-01)</t>
    <phoneticPr fontId="21"/>
  </si>
  <si>
    <t>ﾋﾟﾍﾟｯﾄﾏﾝ G P12X10G (F144069ISO-01)</t>
    <phoneticPr fontId="21"/>
  </si>
  <si>
    <t>ﾋﾟﾍﾟｯﾄﾏﾝ G P8X20G (F144070ISO-01)</t>
    <phoneticPr fontId="21"/>
  </si>
  <si>
    <t>ﾋﾟﾍﾟｯﾄﾏﾝ G P12X20G (F144071ISO-01)</t>
    <phoneticPr fontId="21"/>
  </si>
  <si>
    <t>ﾋﾟﾍﾟｯﾄﾏﾝ G P8X200G (F144072ISO-01)</t>
    <phoneticPr fontId="21"/>
  </si>
  <si>
    <t>ﾋﾟﾍﾟｯﾄﾏﾝ G P12X200G (F144073ISO-01)</t>
    <phoneticPr fontId="21"/>
  </si>
  <si>
    <t>ﾋﾟﾍﾟｯﾄﾏﾝ G P8X300G (F144074ISO-01)</t>
    <phoneticPr fontId="21"/>
  </si>
  <si>
    <t>ﾋﾟﾍﾟｯﾄﾏﾝ G P12X300G (F144075ISO-01)</t>
    <phoneticPr fontId="21"/>
  </si>
  <si>
    <t>ピペットマン Mシリーズ</t>
  </si>
  <si>
    <t>ﾋﾟﾍﾟｯﾄﾏﾝ M P10M (F81022ISO-01)</t>
  </si>
  <si>
    <t>ﾋﾟﾍﾟｯﾄﾏﾝ M P20M (F81023ISO-01)</t>
  </si>
  <si>
    <t>ﾋﾟﾍﾟｯﾄﾏﾝ M P100M (F81013ISO-01)</t>
  </si>
  <si>
    <t>ﾋﾟﾍﾟｯﾄﾏﾝ M P200M (F81024ISO-01)</t>
  </si>
  <si>
    <t>ﾋﾟﾍﾟｯﾄﾏﾝ M P300M (F81014ISO-01)</t>
  </si>
  <si>
    <t>ﾋﾟﾍﾟｯﾄﾏﾝ M P1200M (F81015ISO-01)</t>
  </si>
  <si>
    <t>ﾋﾟﾍﾟｯﾄﾏﾝ M P5000M (F81016ISO-01)</t>
  </si>
  <si>
    <t>ﾋﾟﾍﾟｯﾄﾏﾝ M P10mLM (F81017ISO-01)</t>
  </si>
  <si>
    <t>ﾋﾟﾍﾟｯﾄﾏﾝ M P8X100M (F81018ISO-01)</t>
  </si>
  <si>
    <t>ﾋﾟﾍﾟｯﾄﾏﾝ M P12X100M (F81019ISO-01)</t>
  </si>
  <si>
    <t>ﾋﾟﾍﾟｯﾄﾏﾝ M P8X1200M (F81020ISO-01)</t>
  </si>
  <si>
    <t>ﾋﾟﾍﾟｯﾄﾏﾝ M P12X1200M (F81021ISO-01)</t>
  </si>
  <si>
    <t>ﾋﾟﾍﾟｯﾄﾏﾝ M P8X10M (F81025ISO-01)</t>
  </si>
  <si>
    <t>ﾋﾟﾍﾟｯﾄﾏﾝ M P12X10M (F81026ISO-01)</t>
  </si>
  <si>
    <t>ﾋﾟﾍﾟｯﾄﾏﾝ M P8X20M (F81027ISO-01)</t>
  </si>
  <si>
    <t>ﾋﾟﾍﾟｯﾄﾏﾝ M P12X20M (F81028ISO-01)</t>
  </si>
  <si>
    <t>ﾋﾟﾍﾟｯﾄﾏﾝ M P8X200M (F81029ISO-01)</t>
  </si>
  <si>
    <t>ﾋﾟﾍﾟｯﾄﾏﾝ M P12X200M (F81030ISO-01)</t>
  </si>
  <si>
    <t>ﾋﾟﾍﾟｯﾄﾏﾝ M P8X300M (F81031ISO-01)</t>
  </si>
  <si>
    <t>ﾋﾟﾍﾟｯﾄﾏﾝ M P12X300M (F81032ISO-01)</t>
  </si>
  <si>
    <t>リストから選択 ▼</t>
  </si>
  <si>
    <t>チェックボックス判定</t>
    <rPh sb="8" eb="10">
      <t>ハンテイ</t>
    </rPh>
    <phoneticPr fontId="1"/>
  </si>
  <si>
    <t>汚染有無</t>
    <phoneticPr fontId="1"/>
  </si>
  <si>
    <t>見積要否</t>
    <rPh sb="0" eb="2">
      <t>ミツモリ</t>
    </rPh>
    <rPh sb="2" eb="4">
      <t>ヨウヒ</t>
    </rPh>
    <phoneticPr fontId="1"/>
  </si>
  <si>
    <t>修理内容</t>
    <rPh sb="0" eb="2">
      <t>シュウリ</t>
    </rPh>
    <rPh sb="2" eb="4">
      <t>ナイヨウ</t>
    </rPh>
    <phoneticPr fontId="1"/>
  </si>
  <si>
    <t>見積書発行と同時に修理を進める。</t>
    <phoneticPr fontId="1"/>
  </si>
  <si>
    <t>リストから選択▼</t>
  </si>
  <si>
    <t>直送</t>
    <rPh sb="0" eb="2">
      <t>チョクソウ</t>
    </rPh>
    <phoneticPr fontId="1"/>
  </si>
  <si>
    <r>
      <t>　症状</t>
    </r>
    <r>
      <rPr>
        <sz val="6"/>
        <color theme="1"/>
        <rFont val="メイリオ"/>
        <family val="3"/>
        <charset val="128"/>
      </rPr>
      <t>（リストより選択、必要に応じて詳細をご記入ください）</t>
    </r>
    <rPh sb="1" eb="3">
      <t>ショウジョウ</t>
    </rPh>
    <rPh sb="9" eb="11">
      <t>センタク</t>
    </rPh>
    <rPh sb="12" eb="14">
      <t>ヒツヨウ</t>
    </rPh>
    <rPh sb="15" eb="16">
      <t>オウ</t>
    </rPh>
    <rPh sb="18" eb="20">
      <t>ショウサイ</t>
    </rPh>
    <rPh sb="22" eb="24">
      <t>キニュウ</t>
    </rPh>
    <phoneticPr fontId="1"/>
  </si>
  <si>
    <t>Gilson社　MLH機器　通常修理依頼書</t>
    <rPh sb="6" eb="7">
      <t>シャ</t>
    </rPh>
    <rPh sb="11" eb="13">
      <t>キキ</t>
    </rPh>
    <rPh sb="14" eb="16">
      <t>ツウジョウ</t>
    </rPh>
    <rPh sb="16" eb="18">
      <t>シュウリ</t>
    </rPh>
    <rPh sb="18" eb="21">
      <t>イライショ</t>
    </rPh>
    <phoneticPr fontId="1"/>
  </si>
  <si>
    <t>モデル</t>
    <phoneticPr fontId="1"/>
  </si>
  <si>
    <t>定額料金/1本</t>
    <rPh sb="0" eb="2">
      <t>テイガク</t>
    </rPh>
    <rPh sb="2" eb="4">
      <t>リョウキン</t>
    </rPh>
    <rPh sb="6" eb="7">
      <t>ホン</t>
    </rPh>
    <phoneticPr fontId="1"/>
  </si>
  <si>
    <t>該当モデル数</t>
    <rPh sb="0" eb="2">
      <t>ガイトウ</t>
    </rPh>
    <rPh sb="5" eb="6">
      <t>スウ</t>
    </rPh>
    <phoneticPr fontId="1"/>
  </si>
  <si>
    <t>概算見積価格</t>
    <rPh sb="0" eb="2">
      <t>ガイサン</t>
    </rPh>
    <rPh sb="2" eb="4">
      <t>ミツモリ</t>
    </rPh>
    <rPh sb="4" eb="6">
      <t>カカク</t>
    </rPh>
    <phoneticPr fontId="1"/>
  </si>
  <si>
    <t>定額料金のため、見積書が発行されないことを確認しました。</t>
    <rPh sb="0" eb="2">
      <t>テイガク</t>
    </rPh>
    <rPh sb="2" eb="4">
      <t>リョウキン</t>
    </rPh>
    <rPh sb="8" eb="11">
      <t>ミツモリショ</t>
    </rPh>
    <rPh sb="12" eb="14">
      <t>ハッコウ</t>
    </rPh>
    <rPh sb="21" eb="23">
      <t>カクニン</t>
    </rPh>
    <phoneticPr fontId="1"/>
  </si>
  <si>
    <t>定額</t>
    <rPh sb="0" eb="2">
      <t>テイガク</t>
    </rPh>
    <phoneticPr fontId="1"/>
  </si>
  <si>
    <t>必要事項にチェックがない場合は、修理をお受けすることはできませんので、ご了承ください。</t>
  </si>
  <si>
    <t>日</t>
    <rPh sb="0" eb="1">
      <t>ニチ</t>
    </rPh>
    <phoneticPr fontId="1"/>
  </si>
  <si>
    <r>
      <t xml:space="preserve">受付番号
</t>
    </r>
    <r>
      <rPr>
        <sz val="4"/>
        <color theme="1"/>
        <rFont val="メイリオ"/>
        <family val="3"/>
        <charset val="128"/>
      </rPr>
      <t>(弊社記入欄）</t>
    </r>
    <rPh sb="0" eb="2">
      <t>ウケツケ</t>
    </rPh>
    <rPh sb="2" eb="4">
      <t>バンゴウ</t>
    </rPh>
    <rPh sb="6" eb="8">
      <t>ヘイシャ</t>
    </rPh>
    <rPh sb="8" eb="11">
      <t>キニュウラン</t>
    </rPh>
    <phoneticPr fontId="1"/>
  </si>
  <si>
    <r>
      <t xml:space="preserve">受付番号
</t>
    </r>
    <r>
      <rPr>
        <sz val="4"/>
        <color theme="1"/>
        <rFont val="メイリオ"/>
        <family val="3"/>
        <charset val="128"/>
      </rPr>
      <t>(弊社記入欄)</t>
    </r>
    <rPh sb="0" eb="2">
      <t>ウケツケ</t>
    </rPh>
    <rPh sb="2" eb="4">
      <t>バンゴウ</t>
    </rPh>
    <rPh sb="6" eb="8">
      <t>ヘイシャ</t>
    </rPh>
    <rPh sb="8" eb="10">
      <t>キニュウ</t>
    </rPh>
    <rPh sb="10" eb="11">
      <t>ラン</t>
    </rPh>
    <phoneticPr fontId="1"/>
  </si>
  <si>
    <t>：</t>
    <phoneticPr fontId="1"/>
  </si>
  <si>
    <t>依頼日</t>
    <rPh sb="0" eb="3">
      <t>イライビ</t>
    </rPh>
    <phoneticPr fontId="1"/>
  </si>
  <si>
    <t>依頼者</t>
    <rPh sb="0" eb="2">
      <t>イライ</t>
    </rPh>
    <rPh sb="2" eb="3">
      <t>シャ</t>
    </rPh>
    <phoneticPr fontId="1"/>
  </si>
  <si>
    <t>取扱店</t>
    <rPh sb="0" eb="2">
      <t>トリアツカイ</t>
    </rPh>
    <rPh sb="2" eb="3">
      <t>テン</t>
    </rPh>
    <phoneticPr fontId="1"/>
  </si>
  <si>
    <t>代理店</t>
    <rPh sb="0" eb="3">
      <t>ダイリテン</t>
    </rPh>
    <phoneticPr fontId="1"/>
  </si>
  <si>
    <t>■ 基本料金該当モデル</t>
    <phoneticPr fontId="1"/>
  </si>
  <si>
    <r>
      <t xml:space="preserve">■ 見積依頼  </t>
    </r>
    <r>
      <rPr>
        <sz val="6"/>
        <color theme="1"/>
        <rFont val="メイリオ"/>
        <family val="3"/>
        <charset val="128"/>
      </rPr>
      <t>*不具合品のパーツ料金が基本料金に加算されますのでご注意ください。</t>
    </r>
    <rPh sb="2" eb="4">
      <t>ミツモリ</t>
    </rPh>
    <rPh sb="4" eb="6">
      <t>イライ</t>
    </rPh>
    <phoneticPr fontId="1"/>
  </si>
  <si>
    <t xml:space="preserve"> </t>
    <phoneticPr fontId="1"/>
  </si>
  <si>
    <t>L/G  2～10 / F 1～10 L</t>
    <phoneticPr fontId="1"/>
  </si>
  <si>
    <t>L/G  20～1000 / F 20～1000L</t>
    <phoneticPr fontId="1"/>
  </si>
  <si>
    <t>L/G  5000～10mL / F5000L</t>
    <phoneticPr fontId="1"/>
  </si>
  <si>
    <r>
      <rPr>
        <b/>
        <sz val="8"/>
        <color theme="1"/>
        <rFont val="メイリオ"/>
        <family val="3"/>
        <charset val="128"/>
      </rPr>
      <t>■ 定額料金該当モデル</t>
    </r>
    <r>
      <rPr>
        <sz val="8"/>
        <color theme="1"/>
        <rFont val="メイリオ"/>
        <family val="3"/>
        <charset val="128"/>
      </rPr>
      <t xml:space="preserve">  </t>
    </r>
    <r>
      <rPr>
        <sz val="5"/>
        <color theme="1"/>
        <rFont val="メイリオ"/>
        <family val="3"/>
        <charset val="128"/>
      </rPr>
      <t>*定額料金該当モデルにつきましては、修理が可能な状態の場合、見積書の発行は行っておりません。</t>
    </r>
    <rPh sb="2" eb="4">
      <t>テイガク</t>
    </rPh>
    <phoneticPr fontId="1"/>
  </si>
  <si>
    <r>
      <t>　汚染除去の確認（</t>
    </r>
    <r>
      <rPr>
        <sz val="7"/>
        <color theme="1"/>
        <rFont val="メイリオ"/>
        <family val="3"/>
        <charset val="128"/>
      </rPr>
      <t>＊チェックがない場合、修理をお受けできない場合があります</t>
    </r>
    <r>
      <rPr>
        <sz val="8"/>
        <color theme="1"/>
        <rFont val="メイリオ"/>
        <family val="3"/>
        <charset val="128"/>
      </rPr>
      <t>）</t>
    </r>
    <rPh sb="1" eb="3">
      <t>オセン</t>
    </rPh>
    <rPh sb="3" eb="5">
      <t>ジョキョ</t>
    </rPh>
    <rPh sb="6" eb="8">
      <t>カクニン</t>
    </rPh>
    <rPh sb="17" eb="19">
      <t>バアイ</t>
    </rPh>
    <rPh sb="20" eb="22">
      <t>シュウリ</t>
    </rPh>
    <rPh sb="24" eb="25">
      <t>ウ</t>
    </rPh>
    <rPh sb="30" eb="32">
      <t>バアイ</t>
    </rPh>
    <phoneticPr fontId="1"/>
  </si>
  <si>
    <t>　　　修理依頼ピペットは、人体に有害な物質 (RI, 感染の恐れがあるウィルス, 細菌, 化学物質) に汚染されていないことを確認しています。</t>
    <phoneticPr fontId="1"/>
  </si>
  <si>
    <t>　◆ 定額料金該当モデル：概算見積書</t>
    <phoneticPr fontId="1"/>
  </si>
  <si>
    <r>
      <t xml:space="preserve">   必要（</t>
    </r>
    <r>
      <rPr>
        <sz val="8"/>
        <color theme="1"/>
        <rFont val="メイリオ"/>
        <family val="3"/>
        <charset val="128"/>
      </rPr>
      <t>以下からご選択ください）</t>
    </r>
    <phoneticPr fontId="1"/>
  </si>
  <si>
    <t>但し、見積金額が基本料金内でも返答はお待ちしますが、キャンセルはできませんのでご注意ください。</t>
  </si>
  <si>
    <t>https://www.technosaurus.co.jp/support/pipetman-service/standard-repair</t>
    <phoneticPr fontId="1"/>
  </si>
  <si>
    <t>代理店</t>
    <rPh sb="0" eb="3">
      <t>ダイリテン</t>
    </rPh>
    <phoneticPr fontId="1"/>
  </si>
  <si>
    <t xml:space="preserve">   不要    </t>
    <rPh sb="3" eb="5">
      <t>フヨウ</t>
    </rPh>
    <phoneticPr fontId="1"/>
  </si>
  <si>
    <t>修理見積料金が基本料金内の場合は、見積発行と同時に修理を進めます。</t>
  </si>
  <si>
    <t>見積金額が基本料金内の場合でも、見積書確認後のご返答をお待ちする必要がある場合は左記へチェックを入れてください。</t>
  </si>
  <si>
    <t>見積書を確認してから修理の実施について返答する。　　　</t>
    <phoneticPr fontId="1"/>
  </si>
  <si>
    <t>依頼者様 (エンドユーザー様) へ直送を希望します (送料 \600)</t>
    <rPh sb="0" eb="2">
      <t>イライ</t>
    </rPh>
    <rPh sb="2" eb="3">
      <t>シャ</t>
    </rPh>
    <rPh sb="3" eb="4">
      <t>サマ</t>
    </rPh>
    <rPh sb="13" eb="14">
      <t>サマ</t>
    </rPh>
    <phoneticPr fontId="1"/>
  </si>
  <si>
    <t>* 製造番号 は半角でご入力ください。</t>
    <rPh sb="2" eb="4">
      <t>セイゾウ</t>
    </rPh>
    <rPh sb="4" eb="6">
      <t>バンゴウ</t>
    </rPh>
    <rPh sb="8" eb="10">
      <t>ハンカク</t>
    </rPh>
    <rPh sb="12" eb="14">
      <t>ニュウリョク</t>
    </rPh>
    <phoneticPr fontId="1"/>
  </si>
  <si>
    <t>*  製造番号 は半角でご入力ください。</t>
    <rPh sb="3" eb="5">
      <t>セイゾウ</t>
    </rPh>
    <rPh sb="5" eb="7">
      <t>バンゴウ</t>
    </rPh>
    <rPh sb="9" eb="11">
      <t>ハンカク</t>
    </rPh>
    <rPh sb="13" eb="15">
      <t>ニュウリョク</t>
    </rPh>
    <phoneticPr fontId="1"/>
  </si>
  <si>
    <t>リストから選択▼</t>
    <phoneticPr fontId="1"/>
  </si>
  <si>
    <r>
      <t xml:space="preserve">代理店様 注文番号
</t>
    </r>
    <r>
      <rPr>
        <sz val="4"/>
        <color theme="1"/>
        <rFont val="メイリオ"/>
        <family val="3"/>
        <charset val="128"/>
      </rPr>
      <t>(必要な場合のみ記入ください）</t>
    </r>
    <rPh sb="0" eb="3">
      <t>ダイリテン</t>
    </rPh>
    <rPh sb="3" eb="4">
      <t>サマ</t>
    </rPh>
    <rPh sb="5" eb="7">
      <t>チュウモン</t>
    </rPh>
    <rPh sb="7" eb="9">
      <t>バンゴウ</t>
    </rPh>
    <phoneticPr fontId="1"/>
  </si>
  <si>
    <r>
      <t xml:space="preserve">代理店様 注文番号
</t>
    </r>
    <r>
      <rPr>
        <sz val="4"/>
        <color theme="1"/>
        <rFont val="メイリオ"/>
        <family val="3"/>
        <charset val="128"/>
      </rPr>
      <t>(必要な場合のみ記入ください）</t>
    </r>
    <rPh sb="0" eb="4">
      <t>ダイリテンサマ</t>
    </rPh>
    <rPh sb="5" eb="7">
      <t>チュウモン</t>
    </rPh>
    <rPh sb="7" eb="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</si>
</sst>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9">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8"/>
      <color theme="1"/>
      <name val="メイリオ"/>
      <family val="3"/>
      <charset val="128"/>
    </font>
    <font>
      <sz val="8"/>
      <color rgb="FFFF0000"/>
      <name val="メイリオ"/>
      <family val="3"/>
      <charset val="128"/>
    </font>
    <font>
      <sz val="6"/>
      <color rgb="FF000000"/>
      <name val="メイリオ"/>
      <family val="3"/>
      <charset val="128"/>
    </font>
    <font>
      <sz val="7"/>
      <color theme="1"/>
      <name val="メイリオ"/>
      <family val="3"/>
      <charset val="128"/>
    </font>
    <font>
      <sz val="8"/>
      <color rgb="FF000000"/>
      <name val="メイリオ"/>
      <family val="3"/>
      <charset val="128"/>
    </font>
    <font>
      <b/>
      <sz val="8"/>
      <color theme="1"/>
      <name val="メイリオ"/>
      <family val="3"/>
      <charset val="128"/>
    </font>
    <font>
      <b/>
      <sz val="9"/>
      <color theme="1"/>
      <name val="メイリオ"/>
      <family val="3"/>
      <charset val="128"/>
    </font>
    <font>
      <sz val="10"/>
      <color theme="1"/>
      <name val="メイリオ"/>
      <family val="3"/>
      <charset val="128"/>
    </font>
    <font>
      <sz val="6"/>
      <color theme="1"/>
      <name val="メイリオ"/>
      <family val="3"/>
      <charset val="128"/>
    </font>
    <font>
      <sz val="5"/>
      <color theme="1"/>
      <name val="メイリオ"/>
      <family val="3"/>
      <charset val="128"/>
    </font>
    <font>
      <sz val="7"/>
      <name val="メイリオ"/>
      <family val="3"/>
      <charset val="128"/>
    </font>
    <font>
      <sz val="8"/>
      <name val="メイリオ"/>
      <family val="3"/>
      <charset val="128"/>
    </font>
    <font>
      <sz val="9"/>
      <color theme="1"/>
      <name val="メイリオ"/>
      <family val="3"/>
      <charset val="128"/>
    </font>
    <font>
      <b/>
      <sz val="14"/>
      <color theme="1"/>
      <name val="メイリオ"/>
      <family val="3"/>
      <charset val="128"/>
    </font>
    <font>
      <sz val="9"/>
      <name val="メイリオ"/>
      <family val="3"/>
      <charset val="128"/>
    </font>
    <font>
      <sz val="4"/>
      <color theme="1"/>
      <name val="メイリオ"/>
      <family val="3"/>
      <charset val="128"/>
    </font>
    <font>
      <sz val="7"/>
      <color rgb="FF000000"/>
      <name val="メイリオ"/>
      <family val="3"/>
      <charset val="128"/>
    </font>
    <font>
      <b/>
      <u val="double"/>
      <sz val="7"/>
      <color rgb="FFFF0000"/>
      <name val="メイリオ"/>
      <family val="3"/>
      <charset val="128"/>
    </font>
    <font>
      <sz val="6"/>
      <name val="ＭＳ Ｐゴシック"/>
      <family val="3"/>
      <charset val="128"/>
    </font>
    <font>
      <sz val="9"/>
      <color rgb="FF000000"/>
      <name val="Meiryo UI"/>
      <family val="3"/>
      <charset val="128"/>
    </font>
    <font>
      <sz val="11"/>
      <color theme="0"/>
      <name val="ＭＳ Ｐゴシック"/>
      <family val="2"/>
      <charset val="128"/>
      <scheme val="minor"/>
    </font>
    <font>
      <sz val="10"/>
      <color theme="0"/>
      <name val="Meiryo UI"/>
      <family val="3"/>
      <charset val="128"/>
    </font>
    <font>
      <sz val="11"/>
      <color rgb="FFFF0000"/>
      <name val="ＭＳ Ｐゴシック"/>
      <family val="2"/>
      <charset val="128"/>
      <scheme val="minor"/>
    </font>
    <font>
      <sz val="11"/>
      <color rgb="FFFF0000"/>
      <name val="Meiryo UI"/>
      <family val="3"/>
      <charset val="128"/>
    </font>
    <font>
      <sz val="10"/>
      <color rgb="FFFF0000"/>
      <name val="Meiryo UI"/>
      <family val="3"/>
      <charset val="128"/>
    </font>
    <font>
      <sz val="11"/>
      <color rgb="FFFF0000"/>
      <name val="ＭＳ Ｐゴシック"/>
      <family val="3"/>
      <charset val="128"/>
      <scheme val="minor"/>
    </font>
    <font>
      <u/>
      <sz val="11"/>
      <color theme="10"/>
      <name val="ＭＳ Ｐゴシック"/>
      <family val="2"/>
      <charset val="128"/>
      <scheme val="minor"/>
    </font>
    <font>
      <u/>
      <sz val="8"/>
      <color theme="10"/>
      <name val="メイリオ"/>
      <family val="3"/>
      <charset val="128"/>
    </font>
    <font>
      <sz val="14"/>
      <color theme="1"/>
      <name val="メイリオ"/>
      <family val="3"/>
      <charset val="128"/>
    </font>
    <font>
      <sz val="10"/>
      <name val="メイリオ"/>
      <family val="3"/>
      <charset val="128"/>
    </font>
    <font>
      <sz val="7"/>
      <color rgb="FFFF0000"/>
      <name val="メイリオ"/>
      <family val="3"/>
      <charset val="128"/>
    </font>
    <font>
      <sz val="12"/>
      <color theme="1"/>
      <name val="メイリオ"/>
      <family val="3"/>
      <charset val="128"/>
    </font>
    <font>
      <sz val="7"/>
      <color theme="1"/>
      <name val="ＭＳ Ｐ明朝"/>
      <family val="1"/>
      <charset val="128"/>
    </font>
    <font>
      <u/>
      <sz val="6"/>
      <color theme="10"/>
      <name val="メイリオ"/>
      <family val="3"/>
      <charset val="128"/>
    </font>
    <font>
      <sz val="11"/>
      <name val="ＭＳ Ｐゴシック"/>
      <family val="3"/>
      <charset val="128"/>
    </font>
    <font>
      <sz val="8"/>
      <color theme="0"/>
      <name val="メイリオ"/>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42">
    <border>
      <left/>
      <right/>
      <top/>
      <bottom/>
      <diagonal/>
    </border>
    <border>
      <left/>
      <right/>
      <top/>
      <bottom style="thin">
        <color indexed="64"/>
      </bottom>
      <diagonal/>
    </border>
    <border>
      <left/>
      <right/>
      <top style="thin">
        <color indexed="64"/>
      </top>
      <bottom/>
      <diagonal/>
    </border>
    <border>
      <left/>
      <right style="hair">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right/>
      <top style="hair">
        <color auto="1"/>
      </top>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hair">
        <color indexed="64"/>
      </right>
      <top style="hair">
        <color indexed="64"/>
      </top>
      <bottom/>
      <diagonal/>
    </border>
    <border>
      <left/>
      <right style="thin">
        <color indexed="64"/>
      </right>
      <top/>
      <bottom/>
      <diagonal/>
    </border>
    <border>
      <left style="thin">
        <color indexed="64"/>
      </left>
      <right/>
      <top/>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auto="1"/>
      </top>
      <bottom style="thin">
        <color indexed="64"/>
      </bottom>
      <diagonal/>
    </border>
    <border>
      <left style="double">
        <color indexed="64"/>
      </left>
      <right/>
      <top style="double">
        <color auto="1"/>
      </top>
      <bottom/>
      <diagonal/>
    </border>
    <border>
      <left/>
      <right style="double">
        <color indexed="64"/>
      </right>
      <top style="double">
        <color auto="1"/>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alignment vertical="center"/>
    </xf>
    <xf numFmtId="0" fontId="29" fillId="0" borderId="0" applyNumberFormat="0" applyFill="0" applyBorder="0" applyAlignment="0" applyProtection="0">
      <alignment vertical="center"/>
    </xf>
    <xf numFmtId="0" fontId="37" fillId="0" borderId="0">
      <alignment vertical="center"/>
    </xf>
  </cellStyleXfs>
  <cellXfs count="273">
    <xf numFmtId="0" fontId="0" fillId="0" borderId="0" xfId="0">
      <alignment vertical="center"/>
    </xf>
    <xf numFmtId="0" fontId="16" fillId="0" borderId="0" xfId="0" applyFont="1" applyAlignment="1" applyProtection="1">
      <alignment vertical="center"/>
    </xf>
    <xf numFmtId="0" fontId="0" fillId="0" borderId="0" xfId="0" applyProtection="1">
      <alignment vertical="center"/>
    </xf>
    <xf numFmtId="0" fontId="0" fillId="0" borderId="0" xfId="0" applyBorder="1" applyProtection="1">
      <alignment vertical="center"/>
    </xf>
    <xf numFmtId="0" fontId="3" fillId="0" borderId="0" xfId="0" applyFont="1" applyAlignment="1" applyProtection="1">
      <alignment vertical="top"/>
    </xf>
    <xf numFmtId="0" fontId="15" fillId="0" borderId="0" xfId="0" applyFont="1" applyProtection="1">
      <alignment vertical="center"/>
    </xf>
    <xf numFmtId="0" fontId="15" fillId="0" borderId="0" xfId="0" applyFont="1" applyAlignment="1" applyProtection="1">
      <alignment vertical="center"/>
    </xf>
    <xf numFmtId="0" fontId="2" fillId="0" borderId="0" xfId="0" applyFont="1" applyProtection="1">
      <alignment vertical="center"/>
    </xf>
    <xf numFmtId="0" fontId="3" fillId="0" borderId="0" xfId="0" applyFont="1" applyFill="1" applyBorder="1" applyProtection="1">
      <alignment vertical="center"/>
    </xf>
    <xf numFmtId="0" fontId="2" fillId="0" borderId="0" xfId="0" applyFont="1" applyBorder="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vertical="top"/>
    </xf>
    <xf numFmtId="0" fontId="3" fillId="0" borderId="0" xfId="0" applyFont="1" applyFill="1" applyBorder="1" applyAlignment="1" applyProtection="1">
      <alignment vertical="top"/>
    </xf>
    <xf numFmtId="0" fontId="2" fillId="0" borderId="0" xfId="0" applyFont="1" applyAlignment="1" applyProtection="1">
      <alignment vertical="top"/>
    </xf>
    <xf numFmtId="0" fontId="15" fillId="0" borderId="0"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Protection="1">
      <alignment vertical="center"/>
    </xf>
    <xf numFmtId="0" fontId="7" fillId="0" borderId="0" xfId="0" applyFont="1" applyFill="1" applyBorder="1" applyAlignment="1" applyProtection="1">
      <alignment vertical="top"/>
    </xf>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3" fillId="0" borderId="0" xfId="0" applyFont="1" applyFill="1" applyBorder="1" applyAlignment="1" applyProtection="1"/>
    <xf numFmtId="0" fontId="23" fillId="0" borderId="0" xfId="0" applyFont="1" applyProtection="1">
      <alignment vertical="center"/>
    </xf>
    <xf numFmtId="0" fontId="24" fillId="0" borderId="0" xfId="0" applyFont="1" applyAlignment="1">
      <alignment horizontal="left" vertical="center"/>
    </xf>
    <xf numFmtId="0" fontId="24" fillId="0" borderId="0" xfId="0" applyFont="1">
      <alignment vertical="center"/>
    </xf>
    <xf numFmtId="0" fontId="25" fillId="0" borderId="0" xfId="0" applyFont="1" applyProtection="1">
      <alignment vertical="center"/>
    </xf>
    <xf numFmtId="0" fontId="26" fillId="0" borderId="0" xfId="0" applyFont="1">
      <alignment vertical="center"/>
    </xf>
    <xf numFmtId="0" fontId="27" fillId="0" borderId="0" xfId="0" applyFont="1" applyAlignment="1">
      <alignment horizontal="left" vertical="center"/>
    </xf>
    <xf numFmtId="0" fontId="25" fillId="0" borderId="0" xfId="0" applyFont="1" applyProtection="1">
      <alignment vertical="center"/>
      <protection locked="0"/>
    </xf>
    <xf numFmtId="0" fontId="27" fillId="0" borderId="0" xfId="0" applyFont="1">
      <alignment vertical="center"/>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6" fillId="0" borderId="0" xfId="0" applyFont="1" applyFill="1" applyBorder="1" applyProtection="1">
      <alignment vertical="center"/>
    </xf>
    <xf numFmtId="0" fontId="15" fillId="0" borderId="0" xfId="0" applyFont="1" applyFill="1" applyProtection="1">
      <alignment vertical="center"/>
    </xf>
    <xf numFmtId="0" fontId="2" fillId="0" borderId="4" xfId="0" applyFont="1" applyFill="1" applyBorder="1" applyProtection="1">
      <alignment vertical="center"/>
    </xf>
    <xf numFmtId="0" fontId="4" fillId="0" borderId="0" xfId="0" applyFont="1" applyFill="1" applyBorder="1" applyAlignment="1" applyProtection="1">
      <alignment vertical="center"/>
    </xf>
    <xf numFmtId="0" fontId="0" fillId="0" borderId="0" xfId="0" applyFill="1" applyBorder="1" applyProtection="1">
      <alignment vertical="center"/>
    </xf>
    <xf numFmtId="0" fontId="33" fillId="0" borderId="0" xfId="0" applyFont="1" applyFill="1" applyBorder="1">
      <alignment vertical="center"/>
    </xf>
    <xf numFmtId="0" fontId="34" fillId="0" borderId="0" xfId="0" applyFont="1" applyFill="1" applyBorder="1" applyAlignment="1" applyProtection="1">
      <alignment horizontal="center" vertical="center"/>
    </xf>
    <xf numFmtId="0" fontId="3" fillId="0" borderId="0" xfId="0" applyFont="1" applyFill="1" applyAlignment="1" applyProtection="1">
      <alignment vertical="top"/>
    </xf>
    <xf numFmtId="0" fontId="15" fillId="0" borderId="0" xfId="0" applyFont="1" applyFill="1" applyAlignment="1" applyProtection="1">
      <alignment vertical="center"/>
    </xf>
    <xf numFmtId="0" fontId="2" fillId="0" borderId="0" xfId="0" applyFont="1" applyFill="1" applyAlignment="1" applyProtection="1">
      <alignment vertical="top"/>
    </xf>
    <xf numFmtId="0" fontId="6" fillId="0" borderId="0" xfId="0" applyFont="1" applyFill="1" applyProtection="1">
      <alignment vertical="center"/>
    </xf>
    <xf numFmtId="0" fontId="9" fillId="4" borderId="0" xfId="0" applyFont="1" applyFill="1" applyBorder="1" applyAlignment="1" applyProtection="1">
      <alignment horizontal="left" vertical="center"/>
    </xf>
    <xf numFmtId="0" fontId="5" fillId="0" borderId="0" xfId="0" applyFont="1" applyFill="1" applyBorder="1" applyProtection="1">
      <alignment vertical="center"/>
    </xf>
    <xf numFmtId="0" fontId="3" fillId="0" borderId="8" xfId="0" applyFont="1" applyFill="1" applyBorder="1" applyAlignment="1" applyProtection="1"/>
    <xf numFmtId="0" fontId="0" fillId="0" borderId="8" xfId="0" applyBorder="1" applyProtection="1">
      <alignment vertical="center"/>
    </xf>
    <xf numFmtId="0" fontId="6" fillId="0" borderId="8" xfId="0" applyFont="1" applyFill="1" applyBorder="1" applyAlignment="1" applyProtection="1">
      <alignment vertical="center"/>
    </xf>
    <xf numFmtId="0" fontId="19" fillId="0" borderId="0" xfId="0" applyFont="1" applyFill="1" applyBorder="1" applyAlignment="1">
      <alignment vertical="center"/>
    </xf>
    <xf numFmtId="0" fontId="0" fillId="2" borderId="0" xfId="0" applyFill="1" applyProtection="1">
      <alignment vertical="center"/>
    </xf>
    <xf numFmtId="0" fontId="15" fillId="2" borderId="0" xfId="0" applyFont="1" applyFill="1" applyAlignment="1" applyProtection="1">
      <alignment vertical="center"/>
    </xf>
    <xf numFmtId="0" fontId="2" fillId="2" borderId="0" xfId="0" applyFont="1" applyFill="1" applyProtection="1">
      <alignment vertical="center"/>
    </xf>
    <xf numFmtId="0" fontId="15" fillId="2" borderId="0" xfId="0" applyFont="1" applyFill="1" applyProtection="1">
      <alignment vertical="center"/>
    </xf>
    <xf numFmtId="0" fontId="3" fillId="2" borderId="0" xfId="0" applyFont="1" applyFill="1" applyAlignment="1" applyProtection="1">
      <alignment vertical="top"/>
    </xf>
    <xf numFmtId="0" fontId="16" fillId="2" borderId="0" xfId="0" applyFont="1" applyFill="1" applyAlignment="1" applyProtection="1">
      <alignment vertical="center"/>
    </xf>
    <xf numFmtId="0" fontId="0" fillId="2" borderId="0" xfId="0" applyFill="1" applyBorder="1" applyProtection="1">
      <alignment vertical="center"/>
    </xf>
    <xf numFmtId="0" fontId="3" fillId="2" borderId="0" xfId="0" applyFont="1" applyFill="1" applyBorder="1" applyAlignment="1" applyProtection="1">
      <alignment vertical="center"/>
    </xf>
    <xf numFmtId="0" fontId="30" fillId="2" borderId="0" xfId="1" applyFont="1" applyFill="1" applyBorder="1" applyProtection="1">
      <alignment vertical="center"/>
    </xf>
    <xf numFmtId="0" fontId="2" fillId="2" borderId="0" xfId="0" applyFont="1" applyFill="1" applyBorder="1" applyProtection="1">
      <alignment vertical="center"/>
    </xf>
    <xf numFmtId="0" fontId="3" fillId="2" borderId="0" xfId="0" applyFont="1" applyFill="1" applyBorder="1" applyAlignment="1" applyProtection="1">
      <alignment horizontal="left" vertical="center"/>
    </xf>
    <xf numFmtId="0" fontId="0" fillId="0" borderId="31" xfId="0" applyFill="1" applyBorder="1" applyProtection="1">
      <alignment vertical="center"/>
    </xf>
    <xf numFmtId="0" fontId="6" fillId="0" borderId="6" xfId="0" applyFont="1" applyFill="1" applyBorder="1" applyAlignment="1" applyProtection="1">
      <alignment vertical="center"/>
    </xf>
    <xf numFmtId="0" fontId="0" fillId="0" borderId="6" xfId="0" applyFill="1" applyBorder="1" applyProtection="1">
      <alignment vertical="center"/>
    </xf>
    <xf numFmtId="0" fontId="0" fillId="0" borderId="10" xfId="0" applyFill="1" applyBorder="1" applyProtection="1">
      <alignment vertical="center"/>
    </xf>
    <xf numFmtId="0" fontId="0" fillId="0" borderId="37" xfId="0" applyFill="1" applyBorder="1" applyProtection="1">
      <alignment vertical="center"/>
    </xf>
    <xf numFmtId="0" fontId="0" fillId="0" borderId="38" xfId="0" applyFill="1" applyBorder="1" applyProtection="1">
      <alignment vertical="center"/>
    </xf>
    <xf numFmtId="0" fontId="16" fillId="0" borderId="38" xfId="0" applyFont="1" applyFill="1" applyBorder="1" applyAlignment="1" applyProtection="1">
      <alignment vertical="center"/>
    </xf>
    <xf numFmtId="0" fontId="2" fillId="0" borderId="37" xfId="0" applyFont="1" applyFill="1" applyBorder="1" applyProtection="1">
      <alignment vertical="center"/>
    </xf>
    <xf numFmtId="0" fontId="2" fillId="0" borderId="38" xfId="0" applyFont="1" applyFill="1" applyBorder="1" applyProtection="1">
      <alignment vertical="center"/>
    </xf>
    <xf numFmtId="0" fontId="15" fillId="0" borderId="38" xfId="0" applyFont="1" applyFill="1" applyBorder="1" applyProtection="1">
      <alignment vertical="center"/>
    </xf>
    <xf numFmtId="0" fontId="15" fillId="0" borderId="36" xfId="0" applyFont="1" applyFill="1" applyBorder="1" applyAlignment="1" applyProtection="1">
      <alignment vertical="center"/>
    </xf>
    <xf numFmtId="0" fontId="3" fillId="0" borderId="38" xfId="0" applyFont="1" applyFill="1" applyBorder="1" applyAlignment="1" applyProtection="1">
      <alignment vertical="center"/>
    </xf>
    <xf numFmtId="0" fontId="2" fillId="0" borderId="3" xfId="0" applyFont="1" applyFill="1" applyBorder="1" applyProtection="1">
      <alignment vertical="center"/>
    </xf>
    <xf numFmtId="0" fontId="2" fillId="0" borderId="38" xfId="0" applyFont="1" applyFill="1" applyBorder="1" applyAlignment="1" applyProtection="1">
      <alignment vertical="top"/>
    </xf>
    <xf numFmtId="0" fontId="3" fillId="0" borderId="38" xfId="0" applyFont="1" applyFill="1" applyBorder="1" applyAlignment="1" applyProtection="1">
      <alignment horizontal="left" vertical="center"/>
    </xf>
    <xf numFmtId="0" fontId="10" fillId="0" borderId="0" xfId="0" applyFont="1" applyFill="1" applyBorder="1" applyAlignment="1" applyProtection="1">
      <alignment vertical="center"/>
    </xf>
    <xf numFmtId="0" fontId="2" fillId="0" borderId="37" xfId="0" applyFont="1" applyFill="1" applyBorder="1" applyAlignment="1" applyProtection="1">
      <alignment vertical="top"/>
    </xf>
    <xf numFmtId="0" fontId="9" fillId="0" borderId="37" xfId="0" applyFont="1" applyFill="1" applyBorder="1" applyProtection="1">
      <alignment vertical="center"/>
    </xf>
    <xf numFmtId="0" fontId="20" fillId="0" borderId="4" xfId="0" applyFont="1" applyFill="1" applyBorder="1" applyAlignment="1">
      <alignment vertical="center"/>
    </xf>
    <xf numFmtId="0" fontId="20" fillId="0" borderId="36" xfId="0" applyFont="1" applyFill="1" applyBorder="1" applyAlignment="1">
      <alignment vertical="center"/>
    </xf>
    <xf numFmtId="0" fontId="2" fillId="0" borderId="37" xfId="0" applyFont="1" applyFill="1" applyBorder="1" applyAlignment="1" applyProtection="1">
      <alignment vertical="center"/>
    </xf>
    <xf numFmtId="0" fontId="3" fillId="0" borderId="31" xfId="0" applyFont="1" applyFill="1" applyBorder="1" applyAlignment="1" applyProtection="1">
      <alignment vertical="center" wrapText="1"/>
    </xf>
    <xf numFmtId="0" fontId="2" fillId="0" borderId="6" xfId="0" applyFont="1" applyFill="1" applyBorder="1" applyAlignment="1" applyProtection="1">
      <alignment vertical="center"/>
    </xf>
    <xf numFmtId="0" fontId="32" fillId="0" borderId="6" xfId="0" applyFont="1" applyFill="1" applyBorder="1" applyAlignment="1" applyProtection="1">
      <alignment vertical="center" wrapText="1"/>
    </xf>
    <xf numFmtId="0" fontId="2" fillId="5" borderId="31" xfId="0" applyFont="1" applyFill="1" applyBorder="1" applyProtection="1">
      <alignment vertical="center"/>
    </xf>
    <xf numFmtId="0" fontId="2" fillId="5" borderId="10" xfId="0" applyFont="1" applyFill="1" applyBorder="1" applyProtection="1">
      <alignment vertical="center"/>
    </xf>
    <xf numFmtId="0" fontId="2" fillId="5" borderId="37" xfId="0" applyFont="1" applyFill="1" applyBorder="1" applyProtection="1">
      <alignment vertical="center"/>
    </xf>
    <xf numFmtId="0" fontId="3" fillId="5" borderId="0" xfId="0" applyFont="1" applyFill="1" applyBorder="1" applyProtection="1">
      <alignment vertical="center"/>
    </xf>
    <xf numFmtId="0" fontId="2" fillId="5" borderId="37" xfId="0" applyFont="1" applyFill="1" applyBorder="1" applyAlignment="1" applyProtection="1">
      <alignment vertical="top"/>
    </xf>
    <xf numFmtId="0" fontId="3" fillId="5" borderId="0" xfId="0" applyFont="1" applyFill="1" applyBorder="1" applyAlignment="1" applyProtection="1">
      <alignment vertical="top"/>
    </xf>
    <xf numFmtId="0" fontId="15" fillId="5" borderId="37" xfId="0" applyFont="1" applyFill="1" applyBorder="1" applyProtection="1">
      <alignment vertical="center"/>
    </xf>
    <xf numFmtId="0" fontId="15" fillId="5" borderId="0" xfId="0" applyFont="1" applyFill="1" applyBorder="1" applyProtection="1">
      <alignment vertical="center"/>
    </xf>
    <xf numFmtId="0" fontId="2" fillId="5" borderId="36" xfId="0" applyFont="1" applyFill="1" applyBorder="1" applyProtection="1">
      <alignment vertical="center"/>
    </xf>
    <xf numFmtId="0" fontId="2" fillId="5" borderId="0" xfId="0" applyFont="1" applyFill="1" applyBorder="1" applyProtection="1">
      <alignment vertical="center"/>
    </xf>
    <xf numFmtId="0" fontId="2" fillId="5" borderId="38" xfId="0" applyFont="1" applyFill="1" applyBorder="1" applyProtection="1">
      <alignment vertical="center"/>
    </xf>
    <xf numFmtId="0" fontId="2" fillId="5" borderId="0" xfId="0" applyFont="1" applyFill="1" applyBorder="1" applyAlignment="1" applyProtection="1">
      <alignment vertical="top"/>
    </xf>
    <xf numFmtId="0" fontId="2" fillId="5" borderId="38" xfId="0" applyFont="1" applyFill="1" applyBorder="1" applyAlignment="1" applyProtection="1">
      <alignment vertical="top"/>
    </xf>
    <xf numFmtId="0" fontId="15" fillId="5" borderId="38" xfId="0" applyFont="1" applyFill="1" applyBorder="1" applyProtection="1">
      <alignment vertical="center"/>
    </xf>
    <xf numFmtId="0" fontId="3" fillId="5" borderId="0" xfId="0" applyFont="1" applyFill="1" applyBorder="1" applyAlignment="1" applyProtection="1">
      <alignment horizontal="left" vertical="center"/>
    </xf>
    <xf numFmtId="0" fontId="3" fillId="5" borderId="4" xfId="0" applyFont="1" applyFill="1" applyBorder="1" applyAlignment="1" applyProtection="1">
      <alignment horizontal="center" vertical="center"/>
    </xf>
    <xf numFmtId="0" fontId="2" fillId="5" borderId="3" xfId="0" applyFont="1" applyFill="1" applyBorder="1" applyProtection="1">
      <alignment vertical="center"/>
    </xf>
    <xf numFmtId="0" fontId="15" fillId="0" borderId="34" xfId="0" applyFont="1" applyFill="1" applyBorder="1" applyProtection="1">
      <alignment vertical="center"/>
    </xf>
    <xf numFmtId="0" fontId="9" fillId="0" borderId="2" xfId="0" applyFont="1" applyFill="1" applyBorder="1" applyAlignment="1" applyProtection="1">
      <alignment horizontal="left" vertical="center"/>
    </xf>
    <xf numFmtId="0" fontId="15" fillId="0" borderId="2" xfId="0" applyFont="1" applyFill="1" applyBorder="1" applyAlignment="1" applyProtection="1">
      <alignment vertical="center"/>
    </xf>
    <xf numFmtId="0" fontId="3" fillId="0" borderId="6" xfId="0" applyFont="1" applyFill="1" applyBorder="1" applyAlignment="1" applyProtection="1">
      <alignment vertical="center"/>
    </xf>
    <xf numFmtId="0" fontId="0" fillId="0" borderId="36" xfId="0" applyFill="1" applyBorder="1" applyProtection="1">
      <alignment vertical="center"/>
    </xf>
    <xf numFmtId="0" fontId="25" fillId="0" borderId="4" xfId="0" applyFont="1" applyFill="1" applyBorder="1" applyProtection="1">
      <alignment vertical="center"/>
    </xf>
    <xf numFmtId="0" fontId="0" fillId="0" borderId="4" xfId="0" applyFill="1" applyBorder="1" applyProtection="1">
      <alignment vertical="center"/>
    </xf>
    <xf numFmtId="0" fontId="0" fillId="0" borderId="3" xfId="0" applyFill="1" applyBorder="1" applyProtection="1">
      <alignment vertical="center"/>
    </xf>
    <xf numFmtId="0" fontId="3" fillId="0" borderId="34" xfId="0" applyFont="1" applyFill="1" applyBorder="1" applyAlignment="1" applyProtection="1">
      <alignment vertical="center"/>
    </xf>
    <xf numFmtId="0" fontId="11" fillId="0" borderId="33"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30" fillId="0" borderId="0" xfId="1" applyFont="1" applyFill="1" applyBorder="1" applyProtection="1">
      <alignment vertical="center"/>
    </xf>
    <xf numFmtId="0" fontId="2" fillId="2" borderId="0" xfId="0" applyFont="1" applyFill="1" applyAlignment="1" applyProtection="1">
      <alignment vertical="top"/>
    </xf>
    <xf numFmtId="0" fontId="6"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15" fillId="5" borderId="37" xfId="0" applyFont="1" applyFill="1" applyBorder="1" applyAlignment="1" applyProtection="1">
      <alignment vertical="center"/>
    </xf>
    <xf numFmtId="0" fontId="15" fillId="5" borderId="0" xfId="0" applyFont="1" applyFill="1" applyBorder="1" applyAlignment="1" applyProtection="1">
      <alignment vertical="center"/>
    </xf>
    <xf numFmtId="0" fontId="15" fillId="5" borderId="38" xfId="0" applyFont="1" applyFill="1" applyBorder="1" applyAlignment="1" applyProtection="1">
      <alignment vertical="center"/>
    </xf>
    <xf numFmtId="0" fontId="3" fillId="5" borderId="37" xfId="0" applyFont="1" applyFill="1" applyBorder="1" applyAlignment="1" applyProtection="1">
      <alignment vertical="top"/>
    </xf>
    <xf numFmtId="0" fontId="3" fillId="5" borderId="38" xfId="0" applyFont="1" applyFill="1" applyBorder="1" applyAlignment="1" applyProtection="1">
      <alignment vertical="top"/>
    </xf>
    <xf numFmtId="0" fontId="9" fillId="0" borderId="12" xfId="0" applyFont="1" applyFill="1" applyBorder="1" applyAlignment="1" applyProtection="1">
      <alignment horizontal="left" vertical="center"/>
    </xf>
    <xf numFmtId="0" fontId="17" fillId="0" borderId="0" xfId="0" applyFont="1" applyFill="1" applyBorder="1" applyAlignment="1" applyProtection="1">
      <alignment vertical="center"/>
    </xf>
    <xf numFmtId="0" fontId="9" fillId="0" borderId="11"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17" fillId="0" borderId="12" xfId="0" applyFont="1" applyFill="1" applyBorder="1" applyAlignment="1" applyProtection="1">
      <alignment vertical="center"/>
    </xf>
    <xf numFmtId="0" fontId="17" fillId="0" borderId="11" xfId="0" applyFont="1" applyFill="1" applyBorder="1" applyAlignment="1" applyProtection="1">
      <alignment vertical="center"/>
    </xf>
    <xf numFmtId="0" fontId="9" fillId="0" borderId="4"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11" fillId="5" borderId="4" xfId="0" applyFont="1" applyFill="1" applyBorder="1" applyAlignment="1" applyProtection="1">
      <alignment horizontal="left" vertical="center"/>
    </xf>
    <xf numFmtId="0" fontId="15" fillId="0" borderId="4" xfId="0" applyFont="1" applyFill="1" applyBorder="1" applyAlignment="1" applyProtection="1">
      <alignment vertical="center"/>
    </xf>
    <xf numFmtId="0" fontId="2" fillId="2" borderId="6" xfId="0" applyFont="1" applyFill="1" applyBorder="1" applyProtection="1">
      <alignment vertical="center"/>
    </xf>
    <xf numFmtId="0" fontId="9" fillId="2" borderId="6" xfId="0" applyFont="1" applyFill="1" applyBorder="1" applyAlignment="1" applyProtection="1">
      <alignment horizontal="left" vertical="center"/>
    </xf>
    <xf numFmtId="0" fontId="15" fillId="2" borderId="6" xfId="0" applyFont="1" applyFill="1" applyBorder="1" applyAlignment="1" applyProtection="1">
      <alignment vertical="center"/>
    </xf>
    <xf numFmtId="0" fontId="15" fillId="0" borderId="1" xfId="0" applyFont="1" applyFill="1" applyBorder="1" applyAlignment="1" applyProtection="1">
      <alignment vertical="center"/>
    </xf>
    <xf numFmtId="0" fontId="15" fillId="4" borderId="31" xfId="0" applyFont="1" applyFill="1" applyBorder="1" applyAlignment="1" applyProtection="1">
      <alignment vertical="center"/>
    </xf>
    <xf numFmtId="0" fontId="15" fillId="4" borderId="10" xfId="0" applyFont="1" applyFill="1" applyBorder="1" applyAlignment="1" applyProtection="1">
      <alignment vertical="center"/>
    </xf>
    <xf numFmtId="0" fontId="3" fillId="4" borderId="37" xfId="0" applyFont="1" applyFill="1" applyBorder="1" applyAlignment="1" applyProtection="1">
      <alignment vertical="top"/>
    </xf>
    <xf numFmtId="0" fontId="15" fillId="4" borderId="37" xfId="0" applyFont="1" applyFill="1" applyBorder="1" applyProtection="1">
      <alignment vertical="center"/>
    </xf>
    <xf numFmtId="0" fontId="2" fillId="4" borderId="37" xfId="0" applyFont="1" applyFill="1" applyBorder="1" applyProtection="1">
      <alignment vertical="center"/>
    </xf>
    <xf numFmtId="0" fontId="17" fillId="4" borderId="37" xfId="0" applyFont="1" applyFill="1" applyBorder="1" applyProtection="1">
      <alignment vertical="center"/>
    </xf>
    <xf numFmtId="0" fontId="3" fillId="4" borderId="38" xfId="0" applyFont="1" applyFill="1" applyBorder="1" applyAlignment="1" applyProtection="1">
      <alignment vertical="top"/>
    </xf>
    <xf numFmtId="0" fontId="15" fillId="4" borderId="38" xfId="0" applyFont="1" applyFill="1" applyBorder="1" applyProtection="1">
      <alignment vertical="center"/>
    </xf>
    <xf numFmtId="0" fontId="2" fillId="4" borderId="38" xfId="0" applyFont="1" applyFill="1" applyBorder="1" applyProtection="1">
      <alignment vertical="center"/>
    </xf>
    <xf numFmtId="0" fontId="17" fillId="4" borderId="38" xfId="0" applyFont="1" applyFill="1" applyBorder="1" applyProtection="1">
      <alignment vertical="center"/>
    </xf>
    <xf numFmtId="0" fontId="9" fillId="4" borderId="0" xfId="0" applyFont="1" applyFill="1" applyBorder="1" applyAlignment="1" applyProtection="1">
      <alignment vertical="center"/>
    </xf>
    <xf numFmtId="0" fontId="15" fillId="4" borderId="0" xfId="0" applyFont="1" applyFill="1" applyBorder="1" applyAlignment="1" applyProtection="1">
      <alignment vertical="center"/>
    </xf>
    <xf numFmtId="0" fontId="2" fillId="4" borderId="36" xfId="0" applyFont="1" applyFill="1" applyBorder="1" applyProtection="1">
      <alignment vertical="center"/>
    </xf>
    <xf numFmtId="5" fontId="31" fillId="0" borderId="0" xfId="0"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0" fontId="36" fillId="0" borderId="33" xfId="1" applyFont="1" applyFill="1" applyBorder="1" applyAlignment="1" applyProtection="1">
      <alignment vertical="center" wrapText="1"/>
    </xf>
    <xf numFmtId="0" fontId="36" fillId="0" borderId="8" xfId="1" applyFont="1" applyFill="1" applyBorder="1" applyAlignment="1" applyProtection="1">
      <alignment vertical="center" wrapText="1"/>
    </xf>
    <xf numFmtId="0" fontId="2" fillId="4" borderId="3" xfId="0" applyFont="1" applyFill="1" applyBorder="1" applyProtection="1">
      <alignment vertical="center"/>
    </xf>
    <xf numFmtId="0" fontId="10" fillId="0" borderId="37" xfId="0" applyFont="1" applyFill="1" applyBorder="1" applyAlignment="1" applyProtection="1">
      <alignment vertical="center"/>
    </xf>
    <xf numFmtId="0" fontId="15" fillId="0" borderId="37" xfId="0" applyFont="1" applyFill="1" applyBorder="1" applyProtection="1">
      <alignment vertical="center"/>
    </xf>
    <xf numFmtId="0" fontId="19" fillId="0" borderId="37" xfId="0" applyFont="1" applyFill="1" applyBorder="1" applyAlignment="1">
      <alignment vertical="center"/>
    </xf>
    <xf numFmtId="0" fontId="32" fillId="0" borderId="33" xfId="0" applyFont="1" applyFill="1" applyBorder="1" applyAlignment="1" applyProtection="1">
      <alignment vertical="center" wrapText="1"/>
    </xf>
    <xf numFmtId="0" fontId="5" fillId="0" borderId="0" xfId="0" applyFont="1">
      <alignment vertical="center"/>
    </xf>
    <xf numFmtId="0" fontId="5" fillId="0" borderId="0" xfId="0" applyFont="1" applyAlignment="1"/>
    <xf numFmtId="0" fontId="0" fillId="0" borderId="8" xfId="0" applyFill="1" applyBorder="1" applyProtection="1">
      <alignment vertical="center"/>
    </xf>
    <xf numFmtId="0" fontId="11" fillId="5" borderId="0" xfId="0" applyFont="1" applyFill="1" applyBorder="1" applyAlignment="1" applyProtection="1">
      <alignment vertical="center"/>
    </xf>
    <xf numFmtId="0" fontId="11" fillId="4" borderId="0" xfId="0" applyFont="1" applyFill="1" applyBorder="1" applyAlignment="1" applyProtection="1">
      <alignment vertical="center"/>
    </xf>
    <xf numFmtId="0" fontId="14" fillId="0" borderId="0" xfId="0" applyFont="1" applyFill="1" applyBorder="1" applyAlignment="1" applyProtection="1">
      <alignment vertical="center"/>
    </xf>
    <xf numFmtId="0" fontId="28" fillId="0" borderId="0" xfId="0" applyFont="1" applyProtection="1">
      <alignment vertical="center"/>
      <protection locked="0"/>
    </xf>
    <xf numFmtId="0" fontId="38" fillId="0" borderId="0" xfId="0" applyFont="1" applyFill="1" applyBorder="1" applyProtection="1">
      <alignment vertical="center"/>
    </xf>
    <xf numFmtId="0" fontId="0" fillId="2" borderId="33" xfId="0" applyFill="1" applyBorder="1" applyProtection="1">
      <alignment vertical="center"/>
    </xf>
    <xf numFmtId="0" fontId="6" fillId="2" borderId="8" xfId="0" applyFont="1" applyFill="1" applyBorder="1" applyAlignment="1" applyProtection="1"/>
    <xf numFmtId="0" fontId="0" fillId="2" borderId="34" xfId="0" applyFill="1" applyBorder="1" applyProtection="1">
      <alignment vertical="center"/>
    </xf>
    <xf numFmtId="0" fontId="34" fillId="0" borderId="0" xfId="0" applyFont="1" applyFill="1" applyBorder="1" applyAlignment="1" applyProtection="1">
      <alignment horizontal="center" vertical="center"/>
    </xf>
    <xf numFmtId="0" fontId="15" fillId="0" borderId="8" xfId="0" applyFont="1" applyFill="1" applyBorder="1" applyAlignment="1" applyProtection="1">
      <alignment horizontal="center"/>
      <protection locked="0"/>
    </xf>
    <xf numFmtId="0" fontId="3" fillId="0" borderId="8"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6" fillId="0" borderId="33"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protection locked="0"/>
    </xf>
    <xf numFmtId="0" fontId="11" fillId="0" borderId="8" xfId="0" applyFont="1" applyFill="1" applyBorder="1" applyAlignment="1" applyProtection="1">
      <alignment horizontal="center"/>
      <protection locked="0"/>
    </xf>
    <xf numFmtId="0" fontId="11" fillId="0" borderId="34" xfId="0" applyFont="1" applyFill="1" applyBorder="1" applyAlignment="1" applyProtection="1">
      <alignment horizontal="center"/>
      <protection locked="0"/>
    </xf>
    <xf numFmtId="0" fontId="6" fillId="0" borderId="8"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xf>
    <xf numFmtId="0" fontId="3" fillId="0" borderId="8" xfId="0" applyFont="1" applyFill="1" applyBorder="1" applyAlignment="1" applyProtection="1">
      <alignment horizontal="center" vertical="top" wrapText="1"/>
    </xf>
    <xf numFmtId="0" fontId="3" fillId="0" borderId="34" xfId="0" applyFont="1" applyFill="1" applyBorder="1" applyAlignment="1" applyProtection="1">
      <alignment horizontal="center" vertical="top" wrapText="1"/>
    </xf>
    <xf numFmtId="0" fontId="15" fillId="0" borderId="32" xfId="0" applyFont="1" applyFill="1" applyBorder="1" applyAlignment="1" applyProtection="1">
      <alignment horizontal="center"/>
    </xf>
    <xf numFmtId="0" fontId="8" fillId="5" borderId="8" xfId="0" applyFont="1" applyFill="1" applyBorder="1" applyAlignment="1" applyProtection="1">
      <alignment horizontal="left" vertical="center" wrapText="1"/>
    </xf>
    <xf numFmtId="0" fontId="17" fillId="0" borderId="33" xfId="0" applyFont="1" applyFill="1" applyBorder="1" applyAlignment="1" applyProtection="1">
      <alignment vertical="center" shrinkToFit="1"/>
      <protection locked="0"/>
    </xf>
    <xf numFmtId="0" fontId="17" fillId="0" borderId="8" xfId="0" applyFont="1" applyFill="1" applyBorder="1" applyAlignment="1" applyProtection="1">
      <alignment vertical="center" shrinkToFit="1"/>
      <protection locked="0"/>
    </xf>
    <xf numFmtId="0" fontId="17" fillId="0" borderId="34" xfId="0" applyFont="1" applyFill="1" applyBorder="1" applyAlignment="1" applyProtection="1">
      <alignment vertical="center" shrinkToFit="1"/>
      <protection locked="0"/>
    </xf>
    <xf numFmtId="0" fontId="6" fillId="7" borderId="33"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6" fillId="7" borderId="34" xfId="0" applyFont="1" applyFill="1" applyBorder="1" applyAlignment="1" applyProtection="1">
      <alignment horizontal="center" vertical="center"/>
    </xf>
    <xf numFmtId="0" fontId="15" fillId="0" borderId="35" xfId="0" applyFont="1" applyFill="1" applyBorder="1" applyAlignment="1" applyProtection="1">
      <alignment horizontal="center"/>
    </xf>
    <xf numFmtId="0" fontId="13" fillId="0" borderId="35"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5" fillId="6" borderId="36" xfId="0" applyFont="1" applyFill="1" applyBorder="1" applyAlignment="1" applyProtection="1">
      <alignment horizontal="left" vertical="center"/>
    </xf>
    <xf numFmtId="0" fontId="35" fillId="6" borderId="4" xfId="0" applyFont="1" applyFill="1" applyBorder="1" applyAlignment="1" applyProtection="1">
      <alignment horizontal="left" vertical="center"/>
    </xf>
    <xf numFmtId="0" fontId="35" fillId="6" borderId="3" xfId="0" applyFont="1" applyFill="1" applyBorder="1" applyAlignment="1" applyProtection="1">
      <alignment horizontal="left" vertical="center"/>
    </xf>
    <xf numFmtId="0" fontId="3" fillId="7" borderId="32"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xf>
    <xf numFmtId="0" fontId="17" fillId="0" borderId="32" xfId="0" applyFont="1" applyFill="1" applyBorder="1" applyAlignment="1" applyProtection="1">
      <alignment horizontal="left" vertical="center"/>
      <protection locked="0"/>
    </xf>
    <xf numFmtId="0" fontId="17" fillId="0" borderId="3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xf>
    <xf numFmtId="0" fontId="17" fillId="0" borderId="35" xfId="0" applyFont="1" applyFill="1" applyBorder="1" applyAlignment="1" applyProtection="1">
      <alignment horizontal="left" vertical="center"/>
      <protection locked="0"/>
    </xf>
    <xf numFmtId="0" fontId="17" fillId="0" borderId="35"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center" vertical="center"/>
    </xf>
    <xf numFmtId="0" fontId="36" fillId="0" borderId="8" xfId="1"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xf>
    <xf numFmtId="0" fontId="3" fillId="3" borderId="32"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4" fillId="0" borderId="0" xfId="0" applyFont="1" applyAlignment="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center"/>
    </xf>
    <xf numFmtId="0" fontId="3" fillId="4" borderId="6" xfId="0" applyFont="1" applyFill="1" applyBorder="1" applyAlignment="1" applyProtection="1">
      <alignment horizontal="left" vertical="center"/>
    </xf>
    <xf numFmtId="0" fontId="17" fillId="0" borderId="33"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shrinkToFit="1"/>
      <protection locked="0"/>
    </xf>
    <xf numFmtId="0" fontId="15" fillId="0" borderId="8" xfId="0" applyFont="1" applyFill="1" applyBorder="1" applyAlignment="1" applyProtection="1">
      <alignment horizontal="left" vertical="center"/>
    </xf>
    <xf numFmtId="0" fontId="15" fillId="0" borderId="34" xfId="0" applyFont="1" applyFill="1" applyBorder="1" applyAlignment="1" applyProtection="1">
      <alignment horizontal="left" vertical="center"/>
    </xf>
    <xf numFmtId="0" fontId="3" fillId="5" borderId="0" xfId="0" applyFont="1" applyFill="1" applyBorder="1" applyAlignment="1" applyProtection="1">
      <alignment horizontal="left" vertical="center" wrapText="1"/>
    </xf>
    <xf numFmtId="0" fontId="17" fillId="0" borderId="6" xfId="0" applyFont="1" applyFill="1" applyBorder="1" applyAlignment="1" applyProtection="1">
      <alignment horizontal="center" vertical="center" wrapText="1"/>
    </xf>
    <xf numFmtId="5" fontId="6" fillId="0" borderId="20" xfId="0" applyNumberFormat="1" applyFont="1" applyFill="1" applyBorder="1" applyAlignment="1" applyProtection="1">
      <alignment horizontal="center" vertical="center"/>
    </xf>
    <xf numFmtId="5" fontId="6" fillId="0" borderId="21" xfId="0" applyNumberFormat="1" applyFont="1" applyFill="1" applyBorder="1" applyAlignment="1" applyProtection="1">
      <alignment horizontal="center" vertical="center"/>
    </xf>
    <xf numFmtId="5" fontId="6" fillId="0" borderId="41" xfId="0" applyNumberFormat="1"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0" borderId="9" xfId="0" applyFont="1" applyFill="1" applyBorder="1" applyAlignment="1" applyProtection="1">
      <alignment horizontal="left" vertical="center" indent="1"/>
    </xf>
    <xf numFmtId="0" fontId="6" fillId="0" borderId="8" xfId="0" applyFont="1" applyFill="1" applyBorder="1" applyAlignment="1" applyProtection="1">
      <alignment horizontal="left" vertical="center" indent="1"/>
    </xf>
    <xf numFmtId="0" fontId="6" fillId="0" borderId="34" xfId="0" applyFont="1" applyFill="1" applyBorder="1" applyAlignment="1" applyProtection="1">
      <alignment horizontal="left" vertical="center" indent="1"/>
    </xf>
    <xf numFmtId="0" fontId="6" fillId="0" borderId="23" xfId="0" applyFont="1" applyFill="1" applyBorder="1" applyAlignment="1" applyProtection="1">
      <alignment horizontal="left" vertical="center" indent="1"/>
    </xf>
    <xf numFmtId="0" fontId="6" fillId="0" borderId="21" xfId="0" applyFont="1" applyFill="1" applyBorder="1" applyAlignment="1" applyProtection="1">
      <alignment horizontal="left" vertical="center" indent="1"/>
    </xf>
    <xf numFmtId="0" fontId="6" fillId="0" borderId="41" xfId="0" applyFont="1" applyFill="1" applyBorder="1" applyAlignment="1" applyProtection="1">
      <alignment horizontal="left" vertical="center" indent="1"/>
    </xf>
    <xf numFmtId="0" fontId="14" fillId="3" borderId="5" xfId="0" applyFont="1" applyFill="1" applyBorder="1" applyAlignment="1" applyProtection="1">
      <alignment horizontal="left" vertical="center"/>
    </xf>
    <xf numFmtId="0" fontId="3" fillId="8" borderId="18" xfId="0" applyFont="1" applyFill="1" applyBorder="1" applyAlignment="1" applyProtection="1">
      <alignment horizontal="center" vertical="center"/>
    </xf>
    <xf numFmtId="0" fontId="3" fillId="8" borderId="17" xfId="0" applyFont="1" applyFill="1" applyBorder="1" applyAlignment="1" applyProtection="1">
      <alignment horizontal="center" vertical="center"/>
    </xf>
    <xf numFmtId="0" fontId="3" fillId="8" borderId="16" xfId="0" applyFont="1" applyFill="1" applyBorder="1" applyAlignment="1" applyProtection="1">
      <alignment horizontal="center" vertical="center"/>
    </xf>
    <xf numFmtId="5" fontId="31" fillId="0" borderId="24" xfId="0" applyNumberFormat="1" applyFont="1" applyFill="1" applyBorder="1" applyAlignment="1" applyProtection="1">
      <alignment horizontal="center" vertical="center"/>
    </xf>
    <xf numFmtId="5" fontId="31" fillId="0" borderId="19" xfId="0" applyNumberFormat="1" applyFont="1" applyFill="1" applyBorder="1" applyAlignment="1" applyProtection="1">
      <alignment horizontal="center" vertical="center"/>
    </xf>
    <xf numFmtId="5" fontId="31" fillId="0" borderId="25" xfId="0" applyNumberFormat="1" applyFont="1" applyFill="1" applyBorder="1" applyAlignment="1" applyProtection="1">
      <alignment horizontal="center" vertical="center"/>
    </xf>
    <xf numFmtId="5" fontId="31" fillId="0" borderId="26" xfId="0" applyNumberFormat="1" applyFont="1" applyFill="1" applyBorder="1" applyAlignment="1" applyProtection="1">
      <alignment horizontal="center" vertical="center"/>
    </xf>
    <xf numFmtId="5" fontId="31" fillId="0" borderId="0" xfId="0" applyNumberFormat="1" applyFont="1" applyFill="1" applyBorder="1" applyAlignment="1" applyProtection="1">
      <alignment horizontal="center" vertical="center"/>
    </xf>
    <xf numFmtId="5" fontId="31" fillId="0" borderId="27" xfId="0" applyNumberFormat="1" applyFont="1" applyFill="1" applyBorder="1" applyAlignment="1" applyProtection="1">
      <alignment horizontal="center" vertical="center"/>
    </xf>
    <xf numFmtId="5" fontId="31" fillId="0" borderId="28" xfId="0" applyNumberFormat="1" applyFont="1" applyFill="1" applyBorder="1" applyAlignment="1" applyProtection="1">
      <alignment horizontal="center" vertical="center"/>
    </xf>
    <xf numFmtId="5" fontId="31" fillId="0" borderId="29" xfId="0" applyNumberFormat="1" applyFont="1" applyFill="1" applyBorder="1" applyAlignment="1" applyProtection="1">
      <alignment horizontal="center" vertical="center"/>
    </xf>
    <xf numFmtId="5" fontId="31" fillId="0" borderId="30" xfId="0" applyNumberFormat="1" applyFont="1" applyFill="1" applyBorder="1" applyAlignment="1" applyProtection="1">
      <alignment horizontal="center" vertical="center"/>
    </xf>
    <xf numFmtId="0" fontId="6" fillId="3" borderId="39"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5" fontId="6" fillId="0" borderId="33" xfId="0" applyNumberFormat="1" applyFont="1" applyFill="1" applyBorder="1" applyAlignment="1" applyProtection="1">
      <alignment horizontal="center" vertical="center"/>
    </xf>
    <xf numFmtId="5" fontId="6" fillId="0" borderId="8" xfId="0" applyNumberFormat="1" applyFont="1" applyFill="1" applyBorder="1" applyAlignment="1" applyProtection="1">
      <alignment horizontal="center" vertical="center"/>
    </xf>
    <xf numFmtId="5" fontId="6" fillId="0" borderId="34" xfId="0" applyNumberFormat="1" applyFont="1" applyFill="1" applyBorder="1" applyAlignment="1" applyProtection="1">
      <alignment horizontal="center" vertical="center"/>
    </xf>
    <xf numFmtId="0" fontId="3" fillId="7" borderId="32" xfId="0" applyFont="1" applyFill="1" applyBorder="1" applyAlignment="1" applyProtection="1">
      <alignment horizontal="center"/>
    </xf>
    <xf numFmtId="0" fontId="3" fillId="3" borderId="32" xfId="0" applyFont="1" applyFill="1" applyBorder="1" applyAlignment="1" applyProtection="1">
      <alignment horizontal="center" vertical="center" wrapText="1"/>
    </xf>
  </cellXfs>
  <cellStyles count="3">
    <cellStyle name="ハイパーリンク" xfId="1" builtinId="8"/>
    <cellStyle name="標準" xfId="0" builtinId="0"/>
    <cellStyle name="標準 2" xfId="2"/>
  </cellStyles>
  <dxfs count="15">
    <dxf>
      <fill>
        <patternFill>
          <bgColor rgb="FFFFCCCC"/>
        </patternFill>
      </fill>
    </dxf>
    <dxf>
      <fill>
        <patternFill>
          <bgColor theme="5" tint="0.59996337778862885"/>
        </patternFill>
      </fill>
    </dxf>
    <dxf>
      <fill>
        <patternFill>
          <bgColor theme="5" tint="0.79998168889431442"/>
        </patternFill>
      </fill>
    </dxf>
    <dxf>
      <font>
        <b/>
        <i val="0"/>
      </font>
      <fill>
        <patternFill>
          <bgColor theme="5" tint="0.59996337778862885"/>
        </patternFill>
      </fill>
    </dxf>
    <dxf>
      <fill>
        <patternFill>
          <bgColor theme="5" tint="0.59996337778862885"/>
        </patternFill>
      </fill>
    </dxf>
    <dxf>
      <fill>
        <patternFill>
          <bgColor theme="8" tint="0.79998168889431442"/>
        </patternFill>
      </fill>
    </dxf>
    <dxf>
      <font>
        <b/>
        <i val="0"/>
        <color rgb="FF002060"/>
      </font>
      <fill>
        <patternFill>
          <bgColor theme="0"/>
        </patternFill>
      </fill>
    </dxf>
    <dxf>
      <font>
        <color auto="1"/>
      </font>
      <fill>
        <patternFill>
          <bgColor theme="8" tint="0.59996337778862885"/>
        </patternFill>
      </fill>
    </dxf>
    <dxf>
      <font>
        <b/>
        <i val="0"/>
        <color theme="1"/>
      </font>
      <fill>
        <patternFill>
          <bgColor rgb="FFFFC000"/>
        </patternFill>
      </fill>
    </dxf>
    <dxf>
      <font>
        <color auto="1"/>
      </font>
      <fill>
        <patternFill>
          <bgColor theme="8" tint="0.79998168889431442"/>
        </patternFill>
      </fill>
    </dxf>
    <dxf>
      <font>
        <color auto="1"/>
      </font>
      <fill>
        <patternFill>
          <bgColor theme="8" tint="0.79998168889431442"/>
        </patternFill>
      </fill>
    </dxf>
    <dxf>
      <font>
        <b/>
        <i val="0"/>
      </font>
      <fill>
        <patternFill>
          <bgColor rgb="FFFFFF00"/>
        </patternFill>
      </fill>
    </dxf>
    <dxf>
      <fill>
        <patternFill>
          <bgColor rgb="FFFFCCCC"/>
        </patternFill>
      </fill>
    </dxf>
    <dxf>
      <fill>
        <patternFill>
          <bgColor theme="8" tint="0.79998168889431442"/>
        </patternFill>
      </fill>
    </dxf>
    <dxf>
      <font>
        <color auto="1"/>
      </font>
      <fill>
        <patternFill>
          <bgColor theme="8" tint="0.79998168889431442"/>
        </patternFill>
      </fill>
    </dxf>
  </dxfs>
  <tableStyles count="0" defaultTableStyle="TableStyleMedium2" defaultPivotStyle="PivotStyleLight16"/>
  <colors>
    <mruColors>
      <color rgb="FFFFCC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P$7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R$74" lockText="1" noThreeD="1"/>
</file>

<file path=xl/ctrlProps/ctrlProp6.xml><?xml version="1.0" encoding="utf-8"?>
<formControlPr xmlns="http://schemas.microsoft.com/office/spreadsheetml/2009/9/main" objectType="CheckBox" fmlaLink="$R$75" lockText="1" noThreeD="1"/>
</file>

<file path=xl/ctrlProps/ctrlProp7.xml><?xml version="1.0" encoding="utf-8"?>
<formControlPr xmlns="http://schemas.microsoft.com/office/spreadsheetml/2009/9/main" objectType="CheckBox" fmlaLink="$R$76" lockText="1" noThreeD="1"/>
</file>

<file path=xl/ctrlProps/ctrlProp8.xml><?xml version="1.0" encoding="utf-8"?>
<formControlPr xmlns="http://schemas.microsoft.com/office/spreadsheetml/2009/9/main" objectType="CheckBox" fmlaLink="$P$7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33117</xdr:colOff>
      <xdr:row>1</xdr:row>
      <xdr:rowOff>54217</xdr:rowOff>
    </xdr:from>
    <xdr:to>
      <xdr:col>47</xdr:col>
      <xdr:colOff>87922</xdr:colOff>
      <xdr:row>4</xdr:row>
      <xdr:rowOff>99646</xdr:rowOff>
    </xdr:to>
    <xdr:sp macro="" textlink="">
      <xdr:nvSpPr>
        <xdr:cNvPr id="2" name="テキスト ボックス 1"/>
        <xdr:cNvSpPr txBox="1"/>
      </xdr:nvSpPr>
      <xdr:spPr>
        <a:xfrm>
          <a:off x="5496071" y="224202"/>
          <a:ext cx="1848436" cy="414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ja-JP" altLang="en-US" sz="900" b="0">
              <a:latin typeface="メイリオ" pitchFamily="50" charset="-128"/>
              <a:ea typeface="メイリオ" pitchFamily="50" charset="-128"/>
              <a:cs typeface="メイリオ" pitchFamily="50" charset="-128"/>
            </a:rPr>
            <a:t>　　エムエス機器株式会社</a:t>
          </a:r>
        </a:p>
        <a:p>
          <a:pPr>
            <a:lnSpc>
              <a:spcPts val="1000"/>
            </a:lnSpc>
          </a:pPr>
          <a:r>
            <a:rPr kumimoji="1" lang="ja-JP" altLang="en-US" sz="600">
              <a:latin typeface="メイリオ" pitchFamily="50" charset="-128"/>
              <a:ea typeface="メイリオ" pitchFamily="50" charset="-128"/>
              <a:cs typeface="メイリオ" pitchFamily="50" charset="-128"/>
            </a:rPr>
            <a:t>大阪</a:t>
          </a:r>
          <a:r>
            <a:rPr kumimoji="1" lang="en-US" altLang="ja-JP" sz="600">
              <a:latin typeface="メイリオ" pitchFamily="50" charset="-128"/>
              <a:ea typeface="メイリオ" pitchFamily="50" charset="-128"/>
              <a:cs typeface="メイリオ" pitchFamily="50" charset="-128"/>
            </a:rPr>
            <a:t>:(06)6396-0501  </a:t>
          </a:r>
          <a:r>
            <a:rPr kumimoji="1" lang="ja-JP" altLang="en-US" sz="600">
              <a:latin typeface="メイリオ" pitchFamily="50" charset="-128"/>
              <a:ea typeface="メイリオ" pitchFamily="50" charset="-128"/>
              <a:cs typeface="メイリオ" pitchFamily="50" charset="-128"/>
            </a:rPr>
            <a:t>東京</a:t>
          </a:r>
          <a:r>
            <a:rPr kumimoji="1" lang="en-US" altLang="ja-JP" sz="600">
              <a:latin typeface="メイリオ" pitchFamily="50" charset="-128"/>
              <a:ea typeface="メイリオ" pitchFamily="50" charset="-128"/>
              <a:cs typeface="メイリオ" pitchFamily="50" charset="-128"/>
            </a:rPr>
            <a:t>:(03)3235-0661</a:t>
          </a:r>
        </a:p>
        <a:p>
          <a:pPr>
            <a:lnSpc>
              <a:spcPts val="800"/>
            </a:lnSpc>
          </a:pPr>
          <a:r>
            <a:rPr kumimoji="1" lang="ja-JP" altLang="en-US" sz="800">
              <a:latin typeface="メイリオ" pitchFamily="50" charset="-128"/>
              <a:ea typeface="メイリオ" pitchFamily="50" charset="-128"/>
              <a:cs typeface="メイリオ" pitchFamily="50" charset="-128"/>
            </a:rPr>
            <a:t>　　　</a:t>
          </a:r>
        </a:p>
      </xdr:txBody>
    </xdr:sp>
    <xdr:clientData/>
  </xdr:twoCellAnchor>
  <xdr:twoCellAnchor>
    <xdr:from>
      <xdr:col>40</xdr:col>
      <xdr:colOff>94516</xdr:colOff>
      <xdr:row>65</xdr:row>
      <xdr:rowOff>99646</xdr:rowOff>
    </xdr:from>
    <xdr:to>
      <xdr:col>47</xdr:col>
      <xdr:colOff>115766</xdr:colOff>
      <xdr:row>66</xdr:row>
      <xdr:rowOff>174382</xdr:rowOff>
    </xdr:to>
    <xdr:sp macro="" textlink="">
      <xdr:nvSpPr>
        <xdr:cNvPr id="5" name="テキスト ボックス 4"/>
        <xdr:cNvSpPr txBox="1"/>
      </xdr:nvSpPr>
      <xdr:spPr>
        <a:xfrm>
          <a:off x="6231547" y="12666784"/>
          <a:ext cx="964957" cy="232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latin typeface="メイリオ" pitchFamily="50" charset="-128"/>
              <a:ea typeface="メイリオ" pitchFamily="50" charset="-128"/>
              <a:cs typeface="メイリオ" pitchFamily="50" charset="-128"/>
            </a:rPr>
            <a:t>[No.MLH81-04B]</a:t>
          </a:r>
          <a:endParaRPr kumimoji="1" lang="ja-JP" altLang="en-US" sz="700">
            <a:latin typeface="メイリオ" pitchFamily="50" charset="-128"/>
            <a:ea typeface="メイリオ" pitchFamily="50" charset="-128"/>
            <a:cs typeface="メイリオ" pitchFamily="50" charset="-128"/>
          </a:endParaRPr>
        </a:p>
      </xdr:txBody>
    </xdr:sp>
    <xdr:clientData/>
  </xdr:twoCellAnchor>
  <xdr:twoCellAnchor>
    <xdr:from>
      <xdr:col>1</xdr:col>
      <xdr:colOff>81472</xdr:colOff>
      <xdr:row>65</xdr:row>
      <xdr:rowOff>28757</xdr:rowOff>
    </xdr:from>
    <xdr:to>
      <xdr:col>40</xdr:col>
      <xdr:colOff>105506</xdr:colOff>
      <xdr:row>67</xdr:row>
      <xdr:rowOff>46892</xdr:rowOff>
    </xdr:to>
    <xdr:sp macro="" textlink="">
      <xdr:nvSpPr>
        <xdr:cNvPr id="6" name="テキスト ボックス 5"/>
        <xdr:cNvSpPr txBox="1"/>
      </xdr:nvSpPr>
      <xdr:spPr>
        <a:xfrm>
          <a:off x="263180" y="12754157"/>
          <a:ext cx="6243126" cy="375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550"/>
            </a:lnSpc>
          </a:pPr>
          <a:r>
            <a:rPr kumimoji="1" lang="en-US" altLang="ja-JP" sz="500" baseline="0">
              <a:solidFill>
                <a:schemeClr val="dk1"/>
              </a:solidFill>
              <a:latin typeface="メイリオ" panose="020B0604030504040204" pitchFamily="50" charset="-128"/>
              <a:ea typeface="メイリオ" panose="020B0604030504040204" pitchFamily="50" charset="-128"/>
              <a:cs typeface="+mn-cs"/>
            </a:rPr>
            <a:t>※</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本</a:t>
          </a:r>
          <a:r>
            <a:rPr kumimoji="1" lang="ja-JP" altLang="en-US" sz="500" baseline="0">
              <a:solidFill>
                <a:schemeClr val="dk1"/>
              </a:solidFill>
              <a:latin typeface="メイリオ" panose="020B0604030504040204" pitchFamily="50" charset="-128"/>
              <a:ea typeface="メイリオ" panose="020B0604030504040204" pitchFamily="50" charset="-128"/>
              <a:cs typeface="+mn-cs"/>
            </a:rPr>
            <a:t>依頼書</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に記載の価格は、</a:t>
          </a:r>
          <a:r>
            <a:rPr kumimoji="1" lang="en-US" altLang="ja-JP" sz="500" baseline="0">
              <a:solidFill>
                <a:schemeClr val="dk1"/>
              </a:solidFill>
              <a:latin typeface="メイリオ" panose="020B0604030504040204" pitchFamily="50" charset="-128"/>
              <a:ea typeface="メイリオ" panose="020B0604030504040204" pitchFamily="50" charset="-128"/>
              <a:cs typeface="+mn-cs"/>
            </a:rPr>
            <a:t>2022</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年</a:t>
          </a:r>
          <a:r>
            <a:rPr kumimoji="1" lang="en-US" altLang="ja-JP" sz="500" baseline="0">
              <a:solidFill>
                <a:schemeClr val="dk1"/>
              </a:solidFill>
              <a:latin typeface="メイリオ" panose="020B0604030504040204" pitchFamily="50" charset="-128"/>
              <a:ea typeface="メイリオ" panose="020B0604030504040204" pitchFamily="50" charset="-128"/>
              <a:cs typeface="+mn-cs"/>
            </a:rPr>
            <a:t>4</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月</a:t>
          </a:r>
          <a:r>
            <a:rPr kumimoji="1" lang="en-US" altLang="ja-JP" sz="500" baseline="0">
              <a:solidFill>
                <a:schemeClr val="dk1"/>
              </a:solidFill>
              <a:latin typeface="メイリオ" panose="020B0604030504040204" pitchFamily="50" charset="-128"/>
              <a:ea typeface="メイリオ" panose="020B0604030504040204" pitchFamily="50" charset="-128"/>
              <a:cs typeface="+mn-cs"/>
            </a:rPr>
            <a:t>1</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日現在のものであり、予告なく変更する場合が</a:t>
          </a:r>
          <a:r>
            <a:rPr kumimoji="1" lang="ja-JP" altLang="en-US" sz="500" baseline="0">
              <a:solidFill>
                <a:schemeClr val="dk1"/>
              </a:solidFill>
              <a:latin typeface="メイリオ" panose="020B0604030504040204" pitchFamily="50" charset="-128"/>
              <a:ea typeface="メイリオ" panose="020B0604030504040204" pitchFamily="50" charset="-128"/>
              <a:cs typeface="+mn-cs"/>
            </a:rPr>
            <a:t> </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ありますので</a:t>
          </a:r>
          <a:r>
            <a:rPr kumimoji="1" lang="ja-JP" altLang="en-US" sz="500" baseline="0">
              <a:solidFill>
                <a:schemeClr val="dk1"/>
              </a:solidFill>
              <a:latin typeface="メイリオ" panose="020B0604030504040204" pitchFamily="50" charset="-128"/>
              <a:ea typeface="メイリオ" panose="020B0604030504040204" pitchFamily="50" charset="-128"/>
              <a:cs typeface="+mn-cs"/>
            </a:rPr>
            <a:t>ご了承</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ください。</a:t>
          </a:r>
          <a:endParaRPr kumimoji="1" lang="en-US" altLang="ja-JP" sz="500" baseline="0">
            <a:solidFill>
              <a:schemeClr val="dk1"/>
            </a:solidFill>
            <a:latin typeface="メイリオ" panose="020B0604030504040204" pitchFamily="50" charset="-128"/>
            <a:ea typeface="メイリオ" panose="020B0604030504040204" pitchFamily="50" charset="-128"/>
            <a:cs typeface="+mn-cs"/>
          </a:endParaRPr>
        </a:p>
        <a:p>
          <a:pPr>
            <a:lnSpc>
              <a:spcPts val="550"/>
            </a:lnSpc>
          </a:pPr>
          <a:r>
            <a:rPr kumimoji="1" lang="en-US" altLang="ja-JP" sz="500" baseline="0">
              <a:solidFill>
                <a:schemeClr val="dk1"/>
              </a:solidFill>
              <a:latin typeface="メイリオ" panose="020B0604030504040204" pitchFamily="50" charset="-128"/>
              <a:ea typeface="メイリオ" panose="020B0604030504040204" pitchFamily="50" charset="-128"/>
              <a:cs typeface="+mn-cs"/>
            </a:rPr>
            <a:t>※</a:t>
          </a:r>
          <a:r>
            <a:rPr kumimoji="1" lang="ja-JP" altLang="ja-JP" sz="500" baseline="0">
              <a:solidFill>
                <a:schemeClr val="dk1"/>
              </a:solidFill>
              <a:latin typeface="メイリオ" panose="020B0604030504040204" pitchFamily="50" charset="-128"/>
              <a:ea typeface="メイリオ" panose="020B0604030504040204" pitchFamily="50" charset="-128"/>
              <a:cs typeface="+mn-cs"/>
            </a:rPr>
            <a:t>表示の価格には、消費税は含まれておりません。</a:t>
          </a:r>
          <a:endParaRPr kumimoji="1" lang="en-US" altLang="ja-JP" sz="500" baseline="0">
            <a:solidFill>
              <a:schemeClr val="dk1"/>
            </a:solidFill>
            <a:latin typeface="メイリオ" panose="020B0604030504040204" pitchFamily="50" charset="-128"/>
            <a:ea typeface="メイリオ" panose="020B0604030504040204" pitchFamily="50" charset="-128"/>
            <a:cs typeface="+mn-cs"/>
          </a:endParaRPr>
        </a:p>
        <a:p>
          <a:pPr>
            <a:lnSpc>
              <a:spcPts val="550"/>
            </a:lnSpc>
          </a:pPr>
          <a:r>
            <a:rPr kumimoji="1" lang="en-US" altLang="ja-JP" sz="500" baseline="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500" baseline="0">
              <a:solidFill>
                <a:schemeClr val="dk1"/>
              </a:solidFill>
              <a:effectLst/>
              <a:latin typeface="メイリオ" panose="020B0604030504040204" pitchFamily="50" charset="-128"/>
              <a:ea typeface="メイリオ" panose="020B0604030504040204" pitchFamily="50" charset="-128"/>
              <a:cs typeface="+mn-cs"/>
            </a:rPr>
            <a:t>お預かり品の保管期間は見積作成から</a:t>
          </a:r>
          <a:r>
            <a:rPr kumimoji="1" lang="en-US" altLang="ja-JP" sz="500" baseline="0">
              <a:solidFill>
                <a:schemeClr val="dk1"/>
              </a:solidFill>
              <a:effectLst/>
              <a:latin typeface="メイリオ" panose="020B0604030504040204" pitchFamily="50" charset="-128"/>
              <a:ea typeface="メイリオ" panose="020B0604030504040204" pitchFamily="50" charset="-128"/>
              <a:cs typeface="+mn-cs"/>
            </a:rPr>
            <a:t>3</a:t>
          </a:r>
          <a:r>
            <a:rPr kumimoji="1" lang="ja-JP" altLang="en-US" sz="500" baseline="0">
              <a:solidFill>
                <a:schemeClr val="dk1"/>
              </a:solidFill>
              <a:effectLst/>
              <a:latin typeface="メイリオ" panose="020B0604030504040204" pitchFamily="50" charset="-128"/>
              <a:ea typeface="メイリオ" panose="020B0604030504040204" pitchFamily="50" charset="-128"/>
              <a:cs typeface="+mn-cs"/>
            </a:rPr>
            <a:t>ヶ月とし、保管期間を過ぎてもご連絡がない場合は返却いたします。但し、見積金額が基本料金内の場合は修理完了後の返却となりますのでご了承ください。</a:t>
          </a:r>
          <a:endParaRPr lang="ja-JP" altLang="ja-JP" sz="500" baseline="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152400</xdr:colOff>
          <xdr:row>30</xdr:row>
          <xdr:rowOff>47625</xdr:rowOff>
        </xdr:from>
        <xdr:to>
          <xdr:col>5</xdr:col>
          <xdr:colOff>28575</xdr:colOff>
          <xdr:row>31</xdr:row>
          <xdr:rowOff>0</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28575</xdr:rowOff>
        </xdr:from>
        <xdr:to>
          <xdr:col>14</xdr:col>
          <xdr:colOff>57150</xdr:colOff>
          <xdr:row>30</xdr:row>
          <xdr:rowOff>0</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19050</xdr:rowOff>
        </xdr:from>
        <xdr:to>
          <xdr:col>14</xdr:col>
          <xdr:colOff>95250</xdr:colOff>
          <xdr:row>30</xdr:row>
          <xdr:rowOff>219075</xdr:rowOff>
        </xdr:to>
        <xdr:sp macro="" textlink="">
          <xdr:nvSpPr>
            <xdr:cNvPr id="16389" name="Option Button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114300</xdr:rowOff>
        </xdr:from>
        <xdr:to>
          <xdr:col>33</xdr:col>
          <xdr:colOff>0</xdr:colOff>
          <xdr:row>36</xdr:row>
          <xdr:rowOff>95250</xdr:rowOff>
        </xdr:to>
        <xdr:sp macro="" textlink="">
          <xdr:nvSpPr>
            <xdr:cNvPr id="16390" name="Group Box 6" hidden="1">
              <a:extLst>
                <a:ext uri="{63B3BB69-23CF-44E3-9099-C40C66FF867C}">
                  <a14:compatExt spid="_x0000_s16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xdr:twoCellAnchor>
    <xdr:from>
      <xdr:col>5</xdr:col>
      <xdr:colOff>1463</xdr:colOff>
      <xdr:row>49</xdr:row>
      <xdr:rowOff>45427</xdr:rowOff>
    </xdr:from>
    <xdr:to>
      <xdr:col>40</xdr:col>
      <xdr:colOff>30771</xdr:colOff>
      <xdr:row>52</xdr:row>
      <xdr:rowOff>0</xdr:rowOff>
    </xdr:to>
    <xdr:sp macro="" textlink="">
      <xdr:nvSpPr>
        <xdr:cNvPr id="13" name="テキスト ボックス 12"/>
        <xdr:cNvSpPr txBox="1"/>
      </xdr:nvSpPr>
      <xdr:spPr>
        <a:xfrm>
          <a:off x="740017" y="10437935"/>
          <a:ext cx="5691554" cy="441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700">
              <a:latin typeface="メイリオ" panose="020B0604030504040204" pitchFamily="50" charset="-128"/>
              <a:ea typeface="メイリオ" panose="020B0604030504040204" pitchFamily="50" charset="-128"/>
            </a:rPr>
            <a:t>見積書が発行されないことをご理解のうえ、修理をご依頼頂くことをご了承いただきましたら、下記にチェックを御願い致します。</a:t>
          </a:r>
          <a:endParaRPr kumimoji="1" lang="en-US" altLang="ja-JP" sz="700">
            <a:latin typeface="メイリオ" panose="020B0604030504040204" pitchFamily="50" charset="-128"/>
            <a:ea typeface="メイリオ" panose="020B0604030504040204" pitchFamily="50" charset="-128"/>
          </a:endParaRPr>
        </a:p>
        <a:p>
          <a:pPr>
            <a:lnSpc>
              <a:spcPts val="900"/>
            </a:lnSpc>
          </a:pPr>
          <a:r>
            <a:rPr kumimoji="1" lang="ja-JP" altLang="en-US" sz="700">
              <a:latin typeface="メイリオ" panose="020B0604030504040204" pitchFamily="50" charset="-128"/>
              <a:ea typeface="メイリオ" panose="020B0604030504040204" pitchFamily="50" charset="-128"/>
            </a:rPr>
            <a:t>チェックがない場合は修理をお受けすることはできません。</a:t>
          </a:r>
          <a:endParaRPr kumimoji="1" lang="en-US" altLang="ja-JP" sz="700">
            <a:latin typeface="メイリオ" panose="020B0604030504040204" pitchFamily="50" charset="-128"/>
            <a:ea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endParaRPr>
        </a:p>
        <a:p>
          <a:endParaRPr kumimoji="1" lang="ja-JP" altLang="en-US" sz="800">
            <a:latin typeface="メイリオ" panose="020B0604030504040204" pitchFamily="50" charset="-128"/>
            <a:ea typeface="メイリオ" panose="020B0604030504040204" pitchFamily="50" charset="-128"/>
          </a:endParaRPr>
        </a:p>
      </xdr:txBody>
    </xdr:sp>
    <xdr:clientData/>
  </xdr:twoCellAnchor>
  <xdr:twoCellAnchor>
    <xdr:from>
      <xdr:col>4</xdr:col>
      <xdr:colOff>131882</xdr:colOff>
      <xdr:row>58</xdr:row>
      <xdr:rowOff>21979</xdr:rowOff>
    </xdr:from>
    <xdr:to>
      <xdr:col>28</xdr:col>
      <xdr:colOff>0</xdr:colOff>
      <xdr:row>60</xdr:row>
      <xdr:rowOff>73925</xdr:rowOff>
    </xdr:to>
    <xdr:sp macro="" textlink="">
      <xdr:nvSpPr>
        <xdr:cNvPr id="14" name="テキスト ボックス 13"/>
        <xdr:cNvSpPr txBox="1"/>
      </xdr:nvSpPr>
      <xdr:spPr>
        <a:xfrm>
          <a:off x="689166" y="11941024"/>
          <a:ext cx="3564386" cy="31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20"/>
            </a:lnSpc>
          </a:pPr>
          <a:r>
            <a:rPr kumimoji="1" lang="ja-JP" altLang="en-US" sz="600" b="0">
              <a:solidFill>
                <a:schemeClr val="dk1"/>
              </a:solidFill>
              <a:effectLst/>
              <a:latin typeface="メイリオ" panose="020B0604030504040204" pitchFamily="50" charset="-128"/>
              <a:ea typeface="メイリオ" panose="020B0604030504040204" pitchFamily="50" charset="-128"/>
              <a:cs typeface="+mn-cs"/>
            </a:rPr>
            <a:t>* マルチチャンネルピペットは 定額料金該当モデルの対象外です。</a:t>
          </a:r>
          <a:endParaRPr kumimoji="1" lang="en-US" altLang="ja-JP" sz="600" b="0">
            <a:solidFill>
              <a:schemeClr val="dk1"/>
            </a:solidFill>
            <a:effectLst/>
            <a:latin typeface="メイリオ" panose="020B0604030504040204" pitchFamily="50" charset="-128"/>
            <a:ea typeface="メイリオ" panose="020B0604030504040204" pitchFamily="50" charset="-128"/>
            <a:cs typeface="+mn-cs"/>
          </a:endParaRPr>
        </a:p>
        <a:p>
          <a:pPr>
            <a:lnSpc>
              <a:spcPts val="720"/>
            </a:lnSpc>
          </a:pPr>
          <a:r>
            <a:rPr kumimoji="1" lang="ja-JP" altLang="en-US" sz="600" b="0">
              <a:solidFill>
                <a:schemeClr val="dk1"/>
              </a:solidFill>
              <a:effectLst/>
              <a:latin typeface="メイリオ" panose="020B0604030504040204" pitchFamily="50" charset="-128"/>
              <a:ea typeface="メイリオ" panose="020B0604030504040204" pitchFamily="50" charset="-128"/>
              <a:cs typeface="+mn-cs"/>
            </a:rPr>
            <a:t>* パーツの不具合等で修理不可能な場合、別途弊社よりご連絡差し上げます。</a:t>
          </a:r>
          <a:endParaRPr kumimoji="1" lang="en-US" altLang="ja-JP" sz="600" b="0">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104775</xdr:colOff>
          <xdr:row>51</xdr:row>
          <xdr:rowOff>123825</xdr:rowOff>
        </xdr:from>
        <xdr:to>
          <xdr:col>5</xdr:col>
          <xdr:colOff>142875</xdr:colOff>
          <xdr:row>52</xdr:row>
          <xdr:rowOff>247650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96715</xdr:colOff>
      <xdr:row>7</xdr:row>
      <xdr:rowOff>158262</xdr:rowOff>
    </xdr:from>
    <xdr:to>
      <xdr:col>23</xdr:col>
      <xdr:colOff>150933</xdr:colOff>
      <xdr:row>8</xdr:row>
      <xdr:rowOff>375140</xdr:rowOff>
    </xdr:to>
    <xdr:sp macro="" textlink="">
      <xdr:nvSpPr>
        <xdr:cNvPr id="16" name="テキスト ボックス 15"/>
        <xdr:cNvSpPr txBox="1"/>
      </xdr:nvSpPr>
      <xdr:spPr>
        <a:xfrm>
          <a:off x="395653" y="1101970"/>
          <a:ext cx="3266342" cy="410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メイリオ" panose="020B0604030504040204" pitchFamily="50" charset="-128"/>
              <a:ea typeface="メイリオ" panose="020B0604030504040204" pitchFamily="50" charset="-128"/>
            </a:rPr>
            <a:t>■依頼者様</a:t>
          </a:r>
          <a:r>
            <a:rPr kumimoji="1" lang="en-US" altLang="ja-JP" sz="700">
              <a:latin typeface="メイリオ" panose="020B0604030504040204" pitchFamily="50" charset="-128"/>
              <a:ea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rPr>
            <a:t>エンドユーザー様</a:t>
          </a:r>
          <a:r>
            <a:rPr kumimoji="1" lang="en-US" altLang="ja-JP" sz="700">
              <a:latin typeface="メイリオ" panose="020B0604030504040204" pitchFamily="50" charset="-128"/>
              <a:ea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rPr>
            <a:t>用：修理完了品の返却サービス■</a:t>
          </a:r>
        </a:p>
        <a:p>
          <a:pPr>
            <a:lnSpc>
              <a:spcPts val="720"/>
            </a:lnSpc>
          </a:pPr>
          <a:r>
            <a:rPr kumimoji="1" lang="ja-JP" altLang="en-US" sz="600">
              <a:latin typeface="メイリオ" panose="020B0604030504040204" pitchFamily="50" charset="-128"/>
              <a:ea typeface="メイリオ" panose="020B0604030504040204" pitchFamily="50" charset="-128"/>
            </a:rPr>
            <a:t>   送料</a:t>
          </a:r>
          <a:r>
            <a:rPr kumimoji="1" lang="en-US" altLang="ja-JP" sz="600">
              <a:latin typeface="メイリオ" panose="020B0604030504040204" pitchFamily="50" charset="-128"/>
              <a:ea typeface="メイリオ" panose="020B0604030504040204" pitchFamily="50" charset="-128"/>
            </a:rPr>
            <a:t>\600</a:t>
          </a:r>
          <a:r>
            <a:rPr kumimoji="1" lang="ja-JP" altLang="en-US" sz="600">
              <a:latin typeface="メイリオ" panose="020B0604030504040204" pitchFamily="50" charset="-128"/>
              <a:ea typeface="メイリオ" panose="020B0604030504040204" pitchFamily="50" charset="-128"/>
            </a:rPr>
            <a:t>で弊社から修理完了品をご依頼者様へ直送致します。</a:t>
          </a: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31</xdr:row>
          <xdr:rowOff>76200</xdr:rowOff>
        </xdr:from>
        <xdr:to>
          <xdr:col>15</xdr:col>
          <xdr:colOff>133350</xdr:colOff>
          <xdr:row>33</xdr:row>
          <xdr:rowOff>47625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40</xdr:col>
      <xdr:colOff>111367</xdr:colOff>
      <xdr:row>7</xdr:row>
      <xdr:rowOff>8794</xdr:rowOff>
    </xdr:from>
    <xdr:to>
      <xdr:col>49</xdr:col>
      <xdr:colOff>153867</xdr:colOff>
      <xdr:row>8</xdr:row>
      <xdr:rowOff>8792</xdr:rowOff>
    </xdr:to>
    <xdr:sp macro="" textlink="">
      <xdr:nvSpPr>
        <xdr:cNvPr id="19" name="テキスト ボックス 18"/>
        <xdr:cNvSpPr txBox="1"/>
      </xdr:nvSpPr>
      <xdr:spPr>
        <a:xfrm>
          <a:off x="7189175" y="807429"/>
          <a:ext cx="1324711" cy="190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latin typeface="メイリオ" panose="020B0604030504040204" pitchFamily="50" charset="-128"/>
              <a:ea typeface="メイリオ" panose="020B0604030504040204" pitchFamily="50" charset="-128"/>
            </a:rPr>
            <a:t>（</a:t>
          </a:r>
          <a:r>
            <a:rPr kumimoji="1" lang="en-US" altLang="ja-JP" sz="400">
              <a:latin typeface="メイリオ" panose="020B0604030504040204" pitchFamily="50" charset="-128"/>
              <a:ea typeface="メイリオ" panose="020B0604030504040204" pitchFamily="50" charset="-128"/>
            </a:rPr>
            <a:t>UR/DS/DC/CS</a:t>
          </a:r>
          <a:r>
            <a:rPr kumimoji="1" lang="ja-JP" altLang="en-US" sz="400">
              <a:latin typeface="メイリオ" panose="020B0604030504040204" pitchFamily="50" charset="-128"/>
              <a:ea typeface="メイリオ" panose="020B0604030504040204" pitchFamily="50" charset="-128"/>
            </a:rPr>
            <a:t>で始まる登録番号</a:t>
          </a:r>
          <a:r>
            <a:rPr kumimoji="1" lang="en-US" altLang="ja-JP" sz="400">
              <a:latin typeface="メイリオ" panose="020B0604030504040204" pitchFamily="50" charset="-128"/>
              <a:ea typeface="メイリオ" panose="020B0604030504040204" pitchFamily="50" charset="-128"/>
            </a:rPr>
            <a:t>)</a:t>
          </a:r>
          <a:endParaRPr kumimoji="1" lang="ja-JP" altLang="en-US" sz="400">
            <a:latin typeface="メイリオ" panose="020B0604030504040204" pitchFamily="50" charset="-128"/>
            <a:ea typeface="メイリオ" panose="020B0604030504040204" pitchFamily="50" charset="-128"/>
          </a:endParaRPr>
        </a:p>
      </xdr:txBody>
    </xdr:sp>
    <xdr:clientData/>
  </xdr:twoCellAnchor>
  <xdr:twoCellAnchor>
    <xdr:from>
      <xdr:col>30</xdr:col>
      <xdr:colOff>29306</xdr:colOff>
      <xdr:row>58</xdr:row>
      <xdr:rowOff>7327</xdr:rowOff>
    </xdr:from>
    <xdr:to>
      <xdr:col>44</xdr:col>
      <xdr:colOff>17585</xdr:colOff>
      <xdr:row>60</xdr:row>
      <xdr:rowOff>0</xdr:rowOff>
    </xdr:to>
    <xdr:sp macro="" textlink="">
      <xdr:nvSpPr>
        <xdr:cNvPr id="22" name="テキスト ボックス 21"/>
        <xdr:cNvSpPr txBox="1"/>
      </xdr:nvSpPr>
      <xdr:spPr>
        <a:xfrm>
          <a:off x="4730260" y="11724542"/>
          <a:ext cx="2368063" cy="268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20"/>
            </a:lnSpc>
          </a:pPr>
          <a:r>
            <a:rPr kumimoji="1" lang="en-US" altLang="ja-JP" sz="500" b="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500" b="0">
              <a:solidFill>
                <a:schemeClr val="dk1"/>
              </a:solidFill>
              <a:effectLst/>
              <a:latin typeface="メイリオ" panose="020B0604030504040204" pitchFamily="50" charset="-128"/>
              <a:ea typeface="メイリオ" panose="020B0604030504040204" pitchFamily="50" charset="-128"/>
              <a:cs typeface="+mn-cs"/>
            </a:rPr>
            <a:t>弊社での出荷登録がない依頼品は、登録料</a:t>
          </a:r>
          <a:r>
            <a:rPr kumimoji="1" lang="en-US" altLang="ja-JP" sz="500" b="0">
              <a:solidFill>
                <a:schemeClr val="dk1"/>
              </a:solidFill>
              <a:effectLst/>
              <a:latin typeface="メイリオ" panose="020B0604030504040204" pitchFamily="50" charset="-128"/>
              <a:ea typeface="メイリオ" panose="020B0604030504040204" pitchFamily="50" charset="-128"/>
              <a:cs typeface="+mn-cs"/>
            </a:rPr>
            <a:t>(\1200)</a:t>
          </a:r>
          <a:r>
            <a:rPr kumimoji="1" lang="ja-JP" altLang="en-US" sz="500" b="0">
              <a:solidFill>
                <a:schemeClr val="dk1"/>
              </a:solidFill>
              <a:effectLst/>
              <a:latin typeface="メイリオ" panose="020B0604030504040204" pitchFamily="50" charset="-128"/>
              <a:ea typeface="メイリオ" panose="020B0604030504040204" pitchFamily="50" charset="-128"/>
              <a:cs typeface="+mn-cs"/>
            </a:rPr>
            <a:t>が別途加算されます。</a:t>
          </a:r>
          <a:endParaRPr kumimoji="1" lang="en-US" altLang="ja-JP" sz="500" b="0">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12</xdr:col>
      <xdr:colOff>39807</xdr:colOff>
      <xdr:row>30</xdr:row>
      <xdr:rowOff>239186</xdr:rowOff>
    </xdr:from>
    <xdr:to>
      <xdr:col>43</xdr:col>
      <xdr:colOff>152226</xdr:colOff>
      <xdr:row>34</xdr:row>
      <xdr:rowOff>40265</xdr:rowOff>
    </xdr:to>
    <xdr:sp macro="" textlink="">
      <xdr:nvSpPr>
        <xdr:cNvPr id="4" name="正方形/長方形 3"/>
        <xdr:cNvSpPr/>
      </xdr:nvSpPr>
      <xdr:spPr>
        <a:xfrm>
          <a:off x="1865195" y="7273470"/>
          <a:ext cx="5014240" cy="563079"/>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14653</xdr:colOff>
      <xdr:row>9</xdr:row>
      <xdr:rowOff>65943</xdr:rowOff>
    </xdr:from>
    <xdr:ext cx="274434" cy="267381"/>
    <xdr:sp macro="" textlink="">
      <xdr:nvSpPr>
        <xdr:cNvPr id="25" name="テキスト ボックス 24"/>
        <xdr:cNvSpPr txBox="1"/>
      </xdr:nvSpPr>
      <xdr:spPr>
        <a:xfrm>
          <a:off x="8059615" y="1538655"/>
          <a:ext cx="27443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メイリオ" panose="020B0604030504040204" pitchFamily="50" charset="-128"/>
              <a:ea typeface="メイリオ" panose="020B0604030504040204" pitchFamily="50" charset="-128"/>
            </a:rPr>
            <a:t>様</a:t>
          </a:r>
        </a:p>
      </xdr:txBody>
    </xdr:sp>
    <xdr:clientData/>
  </xdr:oneCellAnchor>
  <xdr:oneCellAnchor>
    <xdr:from>
      <xdr:col>46</xdr:col>
      <xdr:colOff>20515</xdr:colOff>
      <xdr:row>10</xdr:row>
      <xdr:rowOff>87923</xdr:rowOff>
    </xdr:from>
    <xdr:ext cx="274434" cy="267381"/>
    <xdr:sp macro="" textlink="">
      <xdr:nvSpPr>
        <xdr:cNvPr id="29" name="テキスト ボックス 28"/>
        <xdr:cNvSpPr txBox="1"/>
      </xdr:nvSpPr>
      <xdr:spPr>
        <a:xfrm>
          <a:off x="7030915" y="1987061"/>
          <a:ext cx="27443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メイリオ" panose="020B0604030504040204" pitchFamily="50" charset="-128"/>
              <a:ea typeface="メイリオ" panose="020B0604030504040204" pitchFamily="50" charset="-128"/>
            </a:rPr>
            <a:t>様</a:t>
          </a:r>
        </a:p>
      </xdr:txBody>
    </xdr:sp>
    <xdr:clientData/>
  </xdr:oneCellAnchor>
  <xdr:oneCellAnchor>
    <xdr:from>
      <xdr:col>35</xdr:col>
      <xdr:colOff>168225</xdr:colOff>
      <xdr:row>9</xdr:row>
      <xdr:rowOff>382467</xdr:rowOff>
    </xdr:from>
    <xdr:ext cx="402803" cy="219808"/>
    <xdr:sp macro="" textlink="">
      <xdr:nvSpPr>
        <xdr:cNvPr id="30" name="テキスト ボックス 29"/>
        <xdr:cNvSpPr txBox="1"/>
      </xdr:nvSpPr>
      <xdr:spPr>
        <a:xfrm>
          <a:off x="5455333" y="1877159"/>
          <a:ext cx="402803" cy="219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メイリオ" panose="020B0604030504040204" pitchFamily="50" charset="-128"/>
              <a:ea typeface="メイリオ" panose="020B0604030504040204" pitchFamily="50" charset="-128"/>
            </a:rPr>
            <a:t>担当</a:t>
          </a:r>
          <a:r>
            <a:rPr kumimoji="1" lang="en-US" altLang="ja-JP" sz="700">
              <a:latin typeface="メイリオ" panose="020B0604030504040204" pitchFamily="50" charset="-128"/>
              <a:ea typeface="メイリオ" panose="020B0604030504040204" pitchFamily="50" charset="-128"/>
            </a:rPr>
            <a:t>:</a:t>
          </a:r>
          <a:endParaRPr kumimoji="1" lang="ja-JP" altLang="en-US" sz="700">
            <a:latin typeface="メイリオ" panose="020B0604030504040204" pitchFamily="50" charset="-128"/>
            <a:ea typeface="メイリオ" panose="020B0604030504040204" pitchFamily="50" charset="-128"/>
          </a:endParaRPr>
        </a:p>
      </xdr:txBody>
    </xdr:sp>
    <xdr:clientData/>
  </xdr:oneCellAnchor>
  <xdr:twoCellAnchor>
    <xdr:from>
      <xdr:col>2</xdr:col>
      <xdr:colOff>11723</xdr:colOff>
      <xdr:row>47</xdr:row>
      <xdr:rowOff>4102</xdr:rowOff>
    </xdr:from>
    <xdr:to>
      <xdr:col>46</xdr:col>
      <xdr:colOff>58615</xdr:colOff>
      <xdr:row>62</xdr:row>
      <xdr:rowOff>5567</xdr:rowOff>
    </xdr:to>
    <xdr:sp macro="" textlink="">
      <xdr:nvSpPr>
        <xdr:cNvPr id="8" name="正方形/長方形 7"/>
        <xdr:cNvSpPr/>
      </xdr:nvSpPr>
      <xdr:spPr>
        <a:xfrm>
          <a:off x="310661" y="10080087"/>
          <a:ext cx="7022123" cy="2275742"/>
        </a:xfrm>
        <a:prstGeom prst="rect">
          <a:avLst/>
        </a:prstGeom>
        <a:noFill/>
        <a:ln w="9525">
          <a:solidFill>
            <a:schemeClr val="bg1">
              <a:lumMod val="50000"/>
            </a:schemeClr>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11723</xdr:colOff>
      <xdr:row>10</xdr:row>
      <xdr:rowOff>392723</xdr:rowOff>
    </xdr:from>
    <xdr:to>
      <xdr:col>48</xdr:col>
      <xdr:colOff>93785</xdr:colOff>
      <xdr:row>11</xdr:row>
      <xdr:rowOff>105508</xdr:rowOff>
    </xdr:to>
    <xdr:sp macro="" textlink="">
      <xdr:nvSpPr>
        <xdr:cNvPr id="35" name="テキスト ボックス 34"/>
        <xdr:cNvSpPr txBox="1"/>
      </xdr:nvSpPr>
      <xdr:spPr>
        <a:xfrm>
          <a:off x="5732585" y="2291861"/>
          <a:ext cx="1875692" cy="134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latin typeface="メイリオ" panose="020B0604030504040204" pitchFamily="50" charset="-128"/>
              <a:ea typeface="メイリオ" panose="020B0604030504040204" pitchFamily="50" charset="-128"/>
            </a:rPr>
            <a:t>取扱店様用  注文番号（返却時に記載が必要な場合のみ記入ください）</a:t>
          </a:r>
        </a:p>
      </xdr:txBody>
    </xdr:sp>
    <xdr:clientData/>
  </xdr:twoCellAnchor>
  <mc:AlternateContent xmlns:mc="http://schemas.openxmlformats.org/markup-compatibility/2006">
    <mc:Choice xmlns:a14="http://schemas.microsoft.com/office/drawing/2010/main" Requires="a14">
      <xdr:twoCellAnchor editAs="oneCell">
        <xdr:from>
          <xdr:col>38</xdr:col>
          <xdr:colOff>66675</xdr:colOff>
          <xdr:row>13</xdr:row>
          <xdr:rowOff>57150</xdr:rowOff>
        </xdr:from>
        <xdr:to>
          <xdr:col>39</xdr:col>
          <xdr:colOff>133350</xdr:colOff>
          <xdr:row>13</xdr:row>
          <xdr:rowOff>278423</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128953</xdr:colOff>
      <xdr:row>8</xdr:row>
      <xdr:rowOff>216877</xdr:rowOff>
    </xdr:from>
    <xdr:to>
      <xdr:col>48</xdr:col>
      <xdr:colOff>142164</xdr:colOff>
      <xdr:row>9</xdr:row>
      <xdr:rowOff>29308</xdr:rowOff>
    </xdr:to>
    <xdr:sp macro="" textlink="">
      <xdr:nvSpPr>
        <xdr:cNvPr id="7" name="テキスト ボックス 6"/>
        <xdr:cNvSpPr txBox="1"/>
      </xdr:nvSpPr>
      <xdr:spPr>
        <a:xfrm>
          <a:off x="5005753" y="1354015"/>
          <a:ext cx="2920534" cy="19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400">
              <a:solidFill>
                <a:schemeClr val="dk1"/>
              </a:solidFill>
              <a:effectLst/>
              <a:latin typeface="メイリオ" panose="020B0604030504040204" pitchFamily="50" charset="-128"/>
              <a:ea typeface="メイリオ" panose="020B0604030504040204" pitchFamily="50" charset="-128"/>
              <a:cs typeface="+mn-cs"/>
            </a:rPr>
            <a:t>（ご利用頂くにはピペットマンクラブ ユーザーコードが必要となります。詳細は弊社</a:t>
          </a:r>
          <a:r>
            <a:rPr kumimoji="1" lang="en-US" altLang="ja-JP" sz="400">
              <a:solidFill>
                <a:schemeClr val="dk1"/>
              </a:solidFill>
              <a:effectLst/>
              <a:latin typeface="メイリオ" panose="020B0604030504040204" pitchFamily="50" charset="-128"/>
              <a:ea typeface="メイリオ" panose="020B0604030504040204" pitchFamily="50" charset="-128"/>
              <a:cs typeface="+mn-cs"/>
            </a:rPr>
            <a:t>HP</a:t>
          </a:r>
          <a:r>
            <a:rPr kumimoji="1" lang="ja-JP" altLang="ja-JP" sz="400">
              <a:solidFill>
                <a:schemeClr val="dk1"/>
              </a:solidFill>
              <a:effectLst/>
              <a:latin typeface="メイリオ" panose="020B0604030504040204" pitchFamily="50" charset="-128"/>
              <a:ea typeface="メイリオ" panose="020B0604030504040204" pitchFamily="50" charset="-128"/>
              <a:cs typeface="+mn-cs"/>
            </a:rPr>
            <a:t>をご覧ください）</a:t>
          </a:r>
          <a:endParaRPr lang="ja-JP" altLang="ja-JP" sz="400">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173441</xdr:colOff>
      <xdr:row>14</xdr:row>
      <xdr:rowOff>19904</xdr:rowOff>
    </xdr:from>
    <xdr:to>
      <xdr:col>20</xdr:col>
      <xdr:colOff>115154</xdr:colOff>
      <xdr:row>14</xdr:row>
      <xdr:rowOff>508947</xdr:rowOff>
    </xdr:to>
    <xdr:sp macro="" textlink="">
      <xdr:nvSpPr>
        <xdr:cNvPr id="9" name="テキスト ボックス 8"/>
        <xdr:cNvSpPr txBox="1"/>
      </xdr:nvSpPr>
      <xdr:spPr>
        <a:xfrm>
          <a:off x="173441" y="3126191"/>
          <a:ext cx="2976918" cy="489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メイリオ" panose="020B0604030504040204" pitchFamily="50" charset="-128"/>
              <a:ea typeface="メイリオ" panose="020B0604030504040204" pitchFamily="50" charset="-128"/>
            </a:rPr>
            <a:t>■ 修理料金体系の確認 </a:t>
          </a:r>
        </a:p>
        <a:p>
          <a:r>
            <a:rPr kumimoji="1" lang="ja-JP" altLang="en-US" sz="600">
              <a:latin typeface="メイリオ" panose="020B0604030504040204" pitchFamily="50" charset="-128"/>
              <a:ea typeface="メイリオ" panose="020B0604030504040204" pitchFamily="50" charset="-128"/>
            </a:rPr>
            <a:t>修理料金表や修理内容は下記のリンク先をご確認ください。</a:t>
          </a:r>
        </a:p>
      </xdr:txBody>
    </xdr:sp>
    <xdr:clientData/>
  </xdr:twoCellAnchor>
  <xdr:twoCellAnchor editAs="oneCell">
    <xdr:from>
      <xdr:col>22</xdr:col>
      <xdr:colOff>130789</xdr:colOff>
      <xdr:row>14</xdr:row>
      <xdr:rowOff>136478</xdr:rowOff>
    </xdr:from>
    <xdr:to>
      <xdr:col>47</xdr:col>
      <xdr:colOff>24245</xdr:colOff>
      <xdr:row>14</xdr:row>
      <xdr:rowOff>1148687</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4879" y="3235657"/>
          <a:ext cx="3777381" cy="1012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84993</xdr:colOff>
      <xdr:row>8</xdr:row>
      <xdr:rowOff>57884</xdr:rowOff>
    </xdr:from>
    <xdr:to>
      <xdr:col>26</xdr:col>
      <xdr:colOff>140678</xdr:colOff>
      <xdr:row>8</xdr:row>
      <xdr:rowOff>298938</xdr:rowOff>
    </xdr:to>
    <xdr:sp macro="" textlink="">
      <xdr:nvSpPr>
        <xdr:cNvPr id="33" name="右矢印 32"/>
        <xdr:cNvSpPr/>
      </xdr:nvSpPr>
      <xdr:spPr>
        <a:xfrm>
          <a:off x="3727353" y="1193264"/>
          <a:ext cx="390965" cy="241054"/>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114300</xdr:colOff>
          <xdr:row>8</xdr:row>
          <xdr:rowOff>104775</xdr:rowOff>
        </xdr:from>
        <xdr:to>
          <xdr:col>28</xdr:col>
          <xdr:colOff>133350</xdr:colOff>
          <xdr:row>8</xdr:row>
          <xdr:rowOff>285750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technosaurus.co.jp/support/pipetman-service/standard-repai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BH186"/>
  <sheetViews>
    <sheetView showGridLines="0" tabSelected="1" zoomScale="130" zoomScaleNormal="130" zoomScaleSheetLayoutView="80" zoomScalePageLayoutView="130" workbookViewId="0">
      <selection activeCell="F8" sqref="F8:H8"/>
    </sheetView>
  </sheetViews>
  <sheetFormatPr defaultColWidth="8.875" defaultRowHeight="13.5"/>
  <cols>
    <col min="1" max="1" width="2.625" style="2" customWidth="1"/>
    <col min="2" max="2" width="1.625" style="2" customWidth="1"/>
    <col min="3" max="3" width="1.5" style="2" customWidth="1"/>
    <col min="4" max="9" width="2.5" style="2" customWidth="1"/>
    <col min="10" max="10" width="1.125" style="2" customWidth="1"/>
    <col min="11" max="11" width="2.25" style="2" customWidth="1"/>
    <col min="12" max="12" width="3.125" style="2" customWidth="1"/>
    <col min="13" max="13" width="1.5" style="2" customWidth="1"/>
    <col min="14" max="14" width="1.125" style="2" customWidth="1"/>
    <col min="15" max="15" width="1.625" style="2" customWidth="1"/>
    <col min="16" max="44" width="2.5" style="2" customWidth="1"/>
    <col min="45" max="45" width="1" style="2" customWidth="1"/>
    <col min="46" max="46" width="1.75" style="2" customWidth="1"/>
    <col min="47" max="47" width="1" style="2" customWidth="1"/>
    <col min="48" max="48" width="2.5" style="2" customWidth="1"/>
    <col min="49" max="49" width="2.375" style="2" customWidth="1"/>
    <col min="50" max="66" width="2.25" style="2" customWidth="1"/>
    <col min="67" max="69" width="1.75" style="2" customWidth="1"/>
    <col min="70" max="16384" width="8.875" style="2"/>
  </cols>
  <sheetData>
    <row r="1" spans="1:60">
      <c r="A1" s="48"/>
      <c r="B1" s="48"/>
      <c r="C1" s="54"/>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row>
    <row r="2" spans="1:60" ht="10.9" customHeight="1">
      <c r="A2" s="48"/>
      <c r="B2" s="59"/>
      <c r="C2" s="60" t="s">
        <v>4</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2"/>
      <c r="AW2" s="48"/>
    </row>
    <row r="3" spans="1:60" ht="9" customHeight="1">
      <c r="A3" s="48"/>
      <c r="B3" s="63"/>
      <c r="C3" s="36" t="s">
        <v>70</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64"/>
      <c r="AW3" s="48"/>
    </row>
    <row r="4" spans="1:60" ht="9" customHeight="1">
      <c r="A4" s="48"/>
      <c r="B4" s="63"/>
      <c r="C4" s="36"/>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64"/>
      <c r="AW4" s="48"/>
    </row>
    <row r="5" spans="1:60" ht="10.9" customHeight="1">
      <c r="A5" s="48"/>
      <c r="B5" s="63"/>
      <c r="C5" s="169" t="s">
        <v>63</v>
      </c>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65"/>
      <c r="AW5" s="53"/>
      <c r="AX5" s="1"/>
      <c r="AY5" s="1"/>
      <c r="AZ5" s="1"/>
      <c r="BA5" s="1"/>
      <c r="BB5" s="1"/>
      <c r="BC5" s="1"/>
      <c r="BD5" s="1"/>
      <c r="BE5" s="1"/>
      <c r="BF5" s="1"/>
      <c r="BG5" s="1"/>
      <c r="BH5" s="1"/>
    </row>
    <row r="6" spans="1:60" ht="10.9" customHeight="1">
      <c r="A6" s="48"/>
      <c r="B6" s="63"/>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65"/>
      <c r="AW6" s="53"/>
      <c r="AX6" s="1"/>
      <c r="AY6" s="1"/>
      <c r="AZ6" s="1"/>
      <c r="BA6" s="1"/>
      <c r="BB6" s="1"/>
      <c r="BC6" s="1"/>
      <c r="BD6" s="1"/>
      <c r="BE6" s="1"/>
      <c r="BF6" s="1"/>
      <c r="BG6" s="1"/>
      <c r="BH6" s="1"/>
    </row>
    <row r="7" spans="1:60" ht="10.9" customHeight="1">
      <c r="A7" s="48"/>
      <c r="B7" s="63"/>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65"/>
      <c r="AW7" s="53"/>
      <c r="AX7" s="1"/>
      <c r="AY7" s="1"/>
      <c r="AZ7" s="1"/>
      <c r="BA7" s="1"/>
      <c r="BB7" s="1"/>
      <c r="BC7" s="1"/>
      <c r="BD7" s="1"/>
      <c r="BE7" s="1"/>
      <c r="BF7" s="1"/>
      <c r="BG7" s="1"/>
      <c r="BH7" s="1"/>
    </row>
    <row r="8" spans="1:60" ht="15" customHeight="1">
      <c r="A8" s="48"/>
      <c r="B8" s="166"/>
      <c r="C8" s="167" t="s">
        <v>75</v>
      </c>
      <c r="D8" s="167"/>
      <c r="E8" s="168"/>
      <c r="F8" s="170"/>
      <c r="G8" s="170"/>
      <c r="H8" s="170"/>
      <c r="I8" s="44" t="s">
        <v>7</v>
      </c>
      <c r="J8" s="170"/>
      <c r="K8" s="170"/>
      <c r="L8" s="170"/>
      <c r="M8" s="44" t="s">
        <v>8</v>
      </c>
      <c r="N8" s="45"/>
      <c r="O8" s="45"/>
      <c r="P8" s="45"/>
      <c r="Q8" s="170"/>
      <c r="R8" s="170"/>
      <c r="S8" s="170"/>
      <c r="T8" s="44" t="s">
        <v>71</v>
      </c>
      <c r="U8" s="109" t="s">
        <v>5</v>
      </c>
      <c r="V8" s="45"/>
      <c r="W8" s="45"/>
      <c r="X8" s="45"/>
      <c r="Y8" s="46"/>
      <c r="Z8" s="46"/>
      <c r="AA8" s="46"/>
      <c r="AB8" s="46"/>
      <c r="AC8" s="46" t="s">
        <v>74</v>
      </c>
      <c r="AD8" s="186"/>
      <c r="AE8" s="186"/>
      <c r="AF8" s="186"/>
      <c r="AG8" s="186"/>
      <c r="AH8" s="186"/>
      <c r="AI8" s="186"/>
      <c r="AJ8" s="186"/>
      <c r="AK8" s="186"/>
      <c r="AL8" s="186"/>
      <c r="AM8" s="186"/>
      <c r="AN8" s="186"/>
      <c r="AO8" s="186"/>
      <c r="AP8" s="186"/>
      <c r="AQ8" s="186"/>
      <c r="AR8" s="186"/>
      <c r="AS8" s="186"/>
      <c r="AT8" s="186"/>
      <c r="AU8" s="186"/>
      <c r="AV8" s="187"/>
      <c r="AW8" s="54"/>
      <c r="AX8" s="3"/>
      <c r="AY8" s="3"/>
      <c r="AZ8" s="3"/>
      <c r="BA8" s="3"/>
      <c r="BB8" s="3"/>
      <c r="BC8" s="3"/>
      <c r="BD8" s="3"/>
      <c r="BE8" s="3"/>
      <c r="BF8" s="3"/>
      <c r="BG8" s="3"/>
      <c r="BH8" s="3"/>
    </row>
    <row r="9" spans="1:60" ht="30" customHeight="1">
      <c r="A9" s="48"/>
      <c r="B9" s="63"/>
      <c r="C9" s="160"/>
      <c r="D9" s="188"/>
      <c r="E9" s="188"/>
      <c r="F9" s="188"/>
      <c r="G9" s="188"/>
      <c r="H9" s="188"/>
      <c r="I9" s="188"/>
      <c r="J9" s="188"/>
      <c r="K9" s="188"/>
      <c r="L9" s="188"/>
      <c r="M9" s="188"/>
      <c r="N9" s="188"/>
      <c r="O9" s="188"/>
      <c r="P9" s="188"/>
      <c r="Q9" s="188"/>
      <c r="R9" s="188"/>
      <c r="S9" s="188"/>
      <c r="T9" s="188"/>
      <c r="U9" s="188"/>
      <c r="V9" s="188"/>
      <c r="W9" s="188"/>
      <c r="X9" s="188"/>
      <c r="Y9" s="188"/>
      <c r="Z9" s="188"/>
      <c r="AA9" s="188"/>
      <c r="AB9" s="18"/>
      <c r="AC9" s="18"/>
      <c r="AD9" s="189" t="s">
        <v>97</v>
      </c>
      <c r="AE9" s="189"/>
      <c r="AF9" s="189"/>
      <c r="AG9" s="189"/>
      <c r="AH9" s="189"/>
      <c r="AI9" s="189"/>
      <c r="AJ9" s="189"/>
      <c r="AK9" s="189"/>
      <c r="AL9" s="189"/>
      <c r="AM9" s="189"/>
      <c r="AN9" s="189"/>
      <c r="AO9" s="189"/>
      <c r="AP9" s="189"/>
      <c r="AQ9" s="189"/>
      <c r="AR9" s="189"/>
      <c r="AS9" s="189"/>
      <c r="AT9" s="189"/>
      <c r="AU9" s="189"/>
      <c r="AV9" s="190"/>
      <c r="AW9" s="54"/>
      <c r="AX9" s="3"/>
      <c r="AY9" s="3"/>
      <c r="AZ9" s="3"/>
      <c r="BA9" s="3"/>
      <c r="BB9" s="3"/>
      <c r="BC9" s="3"/>
      <c r="BD9" s="3"/>
      <c r="BE9" s="3"/>
      <c r="BF9" s="3"/>
      <c r="BG9" s="3"/>
      <c r="BH9" s="3"/>
    </row>
    <row r="10" spans="1:60" ht="32.25" customHeight="1">
      <c r="A10" s="48"/>
      <c r="B10" s="173" t="s">
        <v>76</v>
      </c>
      <c r="C10" s="174"/>
      <c r="D10" s="174"/>
      <c r="E10" s="175"/>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2"/>
      <c r="AW10" s="54"/>
      <c r="AX10" s="3"/>
      <c r="AY10" s="3"/>
      <c r="AZ10" s="3"/>
      <c r="BA10" s="3"/>
      <c r="BB10" s="3"/>
      <c r="BC10" s="3"/>
      <c r="BD10" s="3"/>
      <c r="BE10" s="3"/>
      <c r="BF10" s="3"/>
      <c r="BG10" s="3"/>
      <c r="BH10" s="3"/>
    </row>
    <row r="11" spans="1:60" ht="33" customHeight="1">
      <c r="A11" s="48"/>
      <c r="B11" s="173" t="s">
        <v>78</v>
      </c>
      <c r="C11" s="174"/>
      <c r="D11" s="174"/>
      <c r="E11" s="175"/>
      <c r="F11" s="178"/>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2"/>
      <c r="AF11" s="176" t="s">
        <v>60</v>
      </c>
      <c r="AG11" s="177"/>
      <c r="AH11" s="177"/>
      <c r="AI11" s="177"/>
      <c r="AJ11" s="177"/>
      <c r="AK11" s="176"/>
      <c r="AL11" s="177"/>
      <c r="AM11" s="177"/>
      <c r="AN11" s="177"/>
      <c r="AO11" s="177"/>
      <c r="AP11" s="177"/>
      <c r="AQ11" s="177"/>
      <c r="AR11" s="177"/>
      <c r="AS11" s="177"/>
      <c r="AT11" s="177"/>
      <c r="AU11" s="177"/>
      <c r="AV11" s="182"/>
      <c r="AW11" s="54"/>
      <c r="AX11" s="3"/>
      <c r="AY11" s="3"/>
      <c r="AZ11" s="3"/>
      <c r="BA11" s="3"/>
      <c r="BB11" s="3"/>
      <c r="BC11" s="3"/>
      <c r="BD11" s="3"/>
      <c r="BE11" s="3"/>
      <c r="BF11" s="3"/>
      <c r="BG11" s="3"/>
      <c r="BH11" s="3"/>
    </row>
    <row r="12" spans="1:60" ht="22.15" customHeight="1">
      <c r="A12" s="48"/>
      <c r="B12" s="173" t="s">
        <v>77</v>
      </c>
      <c r="C12" s="174"/>
      <c r="D12" s="174"/>
      <c r="E12" s="175"/>
      <c r="F12" s="178"/>
      <c r="G12" s="171"/>
      <c r="H12" s="171"/>
      <c r="I12" s="171"/>
      <c r="J12" s="171"/>
      <c r="K12" s="171"/>
      <c r="L12" s="171"/>
      <c r="M12" s="171"/>
      <c r="N12" s="171"/>
      <c r="O12" s="171"/>
      <c r="P12" s="171"/>
      <c r="Q12" s="171"/>
      <c r="R12" s="171"/>
      <c r="S12" s="171"/>
      <c r="T12" s="171"/>
      <c r="U12" s="171"/>
      <c r="V12" s="171"/>
      <c r="W12" s="171"/>
      <c r="X12" s="171"/>
      <c r="Y12" s="171"/>
      <c r="Z12" s="172"/>
      <c r="AA12" s="179" t="s">
        <v>100</v>
      </c>
      <c r="AB12" s="180"/>
      <c r="AC12" s="181"/>
      <c r="AD12" s="178"/>
      <c r="AE12" s="171"/>
      <c r="AF12" s="171"/>
      <c r="AG12" s="171"/>
      <c r="AH12" s="171"/>
      <c r="AI12" s="171"/>
      <c r="AJ12" s="108" t="s">
        <v>6</v>
      </c>
      <c r="AK12" s="183"/>
      <c r="AL12" s="184"/>
      <c r="AM12" s="184"/>
      <c r="AN12" s="184"/>
      <c r="AO12" s="184"/>
      <c r="AP12" s="184"/>
      <c r="AQ12" s="184"/>
      <c r="AR12" s="184"/>
      <c r="AS12" s="184"/>
      <c r="AT12" s="184"/>
      <c r="AU12" s="184"/>
      <c r="AV12" s="185"/>
      <c r="AW12" s="54"/>
      <c r="AX12" s="3"/>
      <c r="AY12" s="3"/>
      <c r="AZ12" s="3"/>
      <c r="BA12" s="3"/>
      <c r="BB12" s="3"/>
      <c r="BC12" s="3"/>
      <c r="BD12" s="3"/>
      <c r="BE12" s="3"/>
      <c r="BF12" s="3"/>
      <c r="BG12" s="3"/>
      <c r="BH12" s="3"/>
    </row>
    <row r="13" spans="1:60" s="7" customFormat="1" ht="16.5" customHeight="1">
      <c r="A13" s="50"/>
      <c r="B13" s="202" t="s">
        <v>86</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4"/>
      <c r="AW13" s="50"/>
    </row>
    <row r="14" spans="1:60" s="7" customFormat="1" ht="22.15" customHeight="1">
      <c r="A14" s="50"/>
      <c r="B14" s="205" t="s">
        <v>87</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7"/>
      <c r="AW14" s="50"/>
    </row>
    <row r="15" spans="1:60" s="5" customFormat="1" ht="98.45" customHeight="1">
      <c r="A15" s="51"/>
      <c r="B15" s="151"/>
      <c r="C15" s="152"/>
      <c r="D15" s="218" t="s">
        <v>91</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100"/>
      <c r="AW15" s="51"/>
    </row>
    <row r="16" spans="1:60" s="7" customFormat="1" ht="7.15" customHeight="1">
      <c r="A16" s="50"/>
      <c r="B16" s="57"/>
      <c r="C16" s="55"/>
      <c r="D16" s="55"/>
      <c r="E16" s="56"/>
      <c r="F16" s="57"/>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5"/>
      <c r="AP16" s="55"/>
      <c r="AQ16" s="55"/>
      <c r="AR16" s="55"/>
      <c r="AS16" s="55"/>
      <c r="AT16" s="55"/>
      <c r="AU16" s="55"/>
      <c r="AV16" s="57"/>
      <c r="AW16" s="50"/>
      <c r="AX16" s="41"/>
    </row>
    <row r="17" spans="1:50" s="7" customFormat="1" ht="7.15" hidden="1" customHeight="1">
      <c r="A17" s="50"/>
      <c r="B17" s="57"/>
      <c r="C17" s="55"/>
      <c r="D17" s="55"/>
      <c r="E17" s="56"/>
      <c r="F17" s="5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5"/>
      <c r="AP17" s="55"/>
      <c r="AQ17" s="55"/>
      <c r="AR17" s="55"/>
      <c r="AS17" s="55"/>
      <c r="AT17" s="55"/>
      <c r="AU17" s="55"/>
      <c r="AV17" s="57"/>
      <c r="AW17" s="50"/>
      <c r="AX17" s="41"/>
    </row>
    <row r="18" spans="1:50" s="16" customFormat="1" ht="7.9" customHeight="1">
      <c r="B18" s="15"/>
      <c r="C18" s="10"/>
      <c r="D18" s="10"/>
      <c r="E18" s="113"/>
      <c r="F18" s="15"/>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0"/>
      <c r="AP18" s="10"/>
      <c r="AQ18" s="10"/>
      <c r="AR18" s="10"/>
      <c r="AS18" s="10"/>
      <c r="AT18" s="10"/>
      <c r="AU18" s="10"/>
      <c r="AV18" s="15"/>
      <c r="AX18" s="41"/>
    </row>
    <row r="19" spans="1:50" s="7" customFormat="1" ht="7.9" customHeight="1">
      <c r="A19" s="50"/>
      <c r="B19" s="57"/>
      <c r="C19" s="55"/>
      <c r="D19" s="55"/>
      <c r="E19" s="56"/>
      <c r="F19" s="57"/>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5"/>
      <c r="AP19" s="55"/>
      <c r="AQ19" s="55"/>
      <c r="AR19" s="55"/>
      <c r="AS19" s="55"/>
      <c r="AT19" s="55"/>
      <c r="AU19" s="55"/>
      <c r="AV19" s="57"/>
      <c r="AW19" s="50"/>
      <c r="AX19" s="41"/>
    </row>
    <row r="20" spans="1:50" s="7" customFormat="1" ht="21.6" customHeight="1">
      <c r="A20" s="50"/>
      <c r="B20" s="83"/>
      <c r="C20" s="192" t="s">
        <v>79</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84"/>
      <c r="AW20" s="50"/>
      <c r="AX20" s="41"/>
    </row>
    <row r="21" spans="1:50" s="4" customFormat="1" ht="18.600000000000001" customHeight="1">
      <c r="A21" s="52"/>
      <c r="B21" s="120"/>
      <c r="C21" s="271" t="s">
        <v>3</v>
      </c>
      <c r="D21" s="271"/>
      <c r="E21" s="196" t="s">
        <v>0</v>
      </c>
      <c r="F21" s="197"/>
      <c r="G21" s="197"/>
      <c r="H21" s="197"/>
      <c r="I21" s="197"/>
      <c r="J21" s="198"/>
      <c r="K21" s="196" t="s">
        <v>2</v>
      </c>
      <c r="L21" s="197"/>
      <c r="M21" s="197"/>
      <c r="N21" s="197"/>
      <c r="O21" s="197"/>
      <c r="P21" s="197"/>
      <c r="Q21" s="197"/>
      <c r="R21" s="198"/>
      <c r="S21" s="208" t="s">
        <v>62</v>
      </c>
      <c r="T21" s="208"/>
      <c r="U21" s="208"/>
      <c r="V21" s="208"/>
      <c r="W21" s="208"/>
      <c r="X21" s="208"/>
      <c r="Y21" s="208"/>
      <c r="Z21" s="208"/>
      <c r="AA21" s="208"/>
      <c r="AB21" s="208"/>
      <c r="AC21" s="208"/>
      <c r="AD21" s="208"/>
      <c r="AE21" s="208"/>
      <c r="AF21" s="208"/>
      <c r="AG21" s="208"/>
      <c r="AH21" s="208"/>
      <c r="AI21" s="209" t="s">
        <v>101</v>
      </c>
      <c r="AJ21" s="210"/>
      <c r="AK21" s="210"/>
      <c r="AL21" s="210"/>
      <c r="AM21" s="210"/>
      <c r="AN21" s="210"/>
      <c r="AO21" s="209" t="s">
        <v>72</v>
      </c>
      <c r="AP21" s="210"/>
      <c r="AQ21" s="210"/>
      <c r="AR21" s="210"/>
      <c r="AS21" s="210"/>
      <c r="AT21" s="210"/>
      <c r="AU21" s="210"/>
      <c r="AV21" s="121"/>
      <c r="AW21" s="52"/>
      <c r="AX21" s="38"/>
    </row>
    <row r="22" spans="1:50" s="5" customFormat="1" ht="17.100000000000001" customHeight="1">
      <c r="A22" s="51"/>
      <c r="B22" s="89"/>
      <c r="C22" s="199">
        <v>1</v>
      </c>
      <c r="D22" s="199"/>
      <c r="E22" s="193"/>
      <c r="F22" s="194"/>
      <c r="G22" s="194"/>
      <c r="H22" s="194"/>
      <c r="I22" s="194"/>
      <c r="J22" s="195"/>
      <c r="K22" s="216"/>
      <c r="L22" s="216"/>
      <c r="M22" s="216"/>
      <c r="N22" s="216"/>
      <c r="O22" s="216"/>
      <c r="P22" s="216"/>
      <c r="Q22" s="216"/>
      <c r="R22" s="216"/>
      <c r="S22" s="200" t="s">
        <v>54</v>
      </c>
      <c r="T22" s="200"/>
      <c r="U22" s="200"/>
      <c r="V22" s="200"/>
      <c r="W22" s="200"/>
      <c r="X22" s="200"/>
      <c r="Y22" s="200"/>
      <c r="Z22" s="214"/>
      <c r="AA22" s="214"/>
      <c r="AB22" s="214"/>
      <c r="AC22" s="214"/>
      <c r="AD22" s="214"/>
      <c r="AE22" s="214"/>
      <c r="AF22" s="214"/>
      <c r="AG22" s="214"/>
      <c r="AH22" s="214"/>
      <c r="AI22" s="215"/>
      <c r="AJ22" s="215"/>
      <c r="AK22" s="215"/>
      <c r="AL22" s="215"/>
      <c r="AM22" s="215"/>
      <c r="AN22" s="215"/>
      <c r="AO22" s="217"/>
      <c r="AP22" s="217"/>
      <c r="AQ22" s="217"/>
      <c r="AR22" s="217"/>
      <c r="AS22" s="217"/>
      <c r="AT22" s="217"/>
      <c r="AU22" s="217"/>
      <c r="AV22" s="96"/>
      <c r="AW22" s="51"/>
      <c r="AX22" s="32"/>
    </row>
    <row r="23" spans="1:50" s="5" customFormat="1" ht="17.100000000000001" customHeight="1">
      <c r="A23" s="51"/>
      <c r="B23" s="89"/>
      <c r="C23" s="191">
        <v>2</v>
      </c>
      <c r="D23" s="191"/>
      <c r="E23" s="193"/>
      <c r="F23" s="194"/>
      <c r="G23" s="194"/>
      <c r="H23" s="194"/>
      <c r="I23" s="194"/>
      <c r="J23" s="195"/>
      <c r="K23" s="201"/>
      <c r="L23" s="201"/>
      <c r="M23" s="201"/>
      <c r="N23" s="201"/>
      <c r="O23" s="201"/>
      <c r="P23" s="201"/>
      <c r="Q23" s="201"/>
      <c r="R23" s="201"/>
      <c r="S23" s="200" t="s">
        <v>54</v>
      </c>
      <c r="T23" s="200"/>
      <c r="U23" s="200"/>
      <c r="V23" s="200"/>
      <c r="W23" s="200"/>
      <c r="X23" s="200"/>
      <c r="Y23" s="200"/>
      <c r="Z23" s="211"/>
      <c r="AA23" s="211"/>
      <c r="AB23" s="211"/>
      <c r="AC23" s="211"/>
      <c r="AD23" s="211"/>
      <c r="AE23" s="211"/>
      <c r="AF23" s="211"/>
      <c r="AG23" s="211"/>
      <c r="AH23" s="211"/>
      <c r="AI23" s="212"/>
      <c r="AJ23" s="212"/>
      <c r="AK23" s="212"/>
      <c r="AL23" s="212"/>
      <c r="AM23" s="212"/>
      <c r="AN23" s="212"/>
      <c r="AO23" s="213"/>
      <c r="AP23" s="213"/>
      <c r="AQ23" s="213"/>
      <c r="AR23" s="213"/>
      <c r="AS23" s="213"/>
      <c r="AT23" s="213"/>
      <c r="AU23" s="213"/>
      <c r="AV23" s="96"/>
      <c r="AW23" s="51"/>
      <c r="AX23" s="32"/>
    </row>
    <row r="24" spans="1:50" s="5" customFormat="1" ht="17.100000000000001" customHeight="1">
      <c r="A24" s="51"/>
      <c r="B24" s="89"/>
      <c r="C24" s="191">
        <v>3</v>
      </c>
      <c r="D24" s="191"/>
      <c r="E24" s="193"/>
      <c r="F24" s="194"/>
      <c r="G24" s="194"/>
      <c r="H24" s="194"/>
      <c r="I24" s="194"/>
      <c r="J24" s="195"/>
      <c r="K24" s="201"/>
      <c r="L24" s="201"/>
      <c r="M24" s="201"/>
      <c r="N24" s="201"/>
      <c r="O24" s="201"/>
      <c r="P24" s="201"/>
      <c r="Q24" s="201"/>
      <c r="R24" s="201"/>
      <c r="S24" s="200" t="s">
        <v>54</v>
      </c>
      <c r="T24" s="200"/>
      <c r="U24" s="200"/>
      <c r="V24" s="200"/>
      <c r="W24" s="200"/>
      <c r="X24" s="200"/>
      <c r="Y24" s="200"/>
      <c r="Z24" s="211"/>
      <c r="AA24" s="211"/>
      <c r="AB24" s="211"/>
      <c r="AC24" s="211"/>
      <c r="AD24" s="211"/>
      <c r="AE24" s="211"/>
      <c r="AF24" s="211"/>
      <c r="AG24" s="211"/>
      <c r="AH24" s="211"/>
      <c r="AI24" s="212"/>
      <c r="AJ24" s="212"/>
      <c r="AK24" s="212"/>
      <c r="AL24" s="212"/>
      <c r="AM24" s="212"/>
      <c r="AN24" s="212"/>
      <c r="AO24" s="213"/>
      <c r="AP24" s="213"/>
      <c r="AQ24" s="213"/>
      <c r="AR24" s="213"/>
      <c r="AS24" s="213"/>
      <c r="AT24" s="213"/>
      <c r="AU24" s="213"/>
      <c r="AV24" s="96"/>
      <c r="AW24" s="51"/>
      <c r="AX24" s="32"/>
    </row>
    <row r="25" spans="1:50" s="5" customFormat="1" ht="17.100000000000001" customHeight="1">
      <c r="A25" s="51"/>
      <c r="B25" s="89"/>
      <c r="C25" s="191">
        <v>4</v>
      </c>
      <c r="D25" s="191"/>
      <c r="E25" s="193"/>
      <c r="F25" s="194"/>
      <c r="G25" s="194"/>
      <c r="H25" s="194"/>
      <c r="I25" s="194"/>
      <c r="J25" s="195"/>
      <c r="K25" s="201"/>
      <c r="L25" s="201"/>
      <c r="M25" s="201"/>
      <c r="N25" s="201"/>
      <c r="O25" s="201"/>
      <c r="P25" s="201"/>
      <c r="Q25" s="201"/>
      <c r="R25" s="201"/>
      <c r="S25" s="200" t="s">
        <v>54</v>
      </c>
      <c r="T25" s="200"/>
      <c r="U25" s="200"/>
      <c r="V25" s="200"/>
      <c r="W25" s="200"/>
      <c r="X25" s="200"/>
      <c r="Y25" s="200"/>
      <c r="Z25" s="211"/>
      <c r="AA25" s="211"/>
      <c r="AB25" s="211"/>
      <c r="AC25" s="211"/>
      <c r="AD25" s="211"/>
      <c r="AE25" s="211"/>
      <c r="AF25" s="211"/>
      <c r="AG25" s="211"/>
      <c r="AH25" s="211"/>
      <c r="AI25" s="212"/>
      <c r="AJ25" s="212"/>
      <c r="AK25" s="212"/>
      <c r="AL25" s="212"/>
      <c r="AM25" s="212"/>
      <c r="AN25" s="212"/>
      <c r="AO25" s="213"/>
      <c r="AP25" s="213"/>
      <c r="AQ25" s="213"/>
      <c r="AR25" s="213"/>
      <c r="AS25" s="213"/>
      <c r="AT25" s="213"/>
      <c r="AU25" s="213"/>
      <c r="AV25" s="96"/>
      <c r="AW25" s="51"/>
      <c r="AX25" s="32"/>
    </row>
    <row r="26" spans="1:50" s="5" customFormat="1" ht="17.100000000000001" customHeight="1">
      <c r="A26" s="51"/>
      <c r="B26" s="89"/>
      <c r="C26" s="191">
        <v>5</v>
      </c>
      <c r="D26" s="191"/>
      <c r="E26" s="193"/>
      <c r="F26" s="194"/>
      <c r="G26" s="194"/>
      <c r="H26" s="194"/>
      <c r="I26" s="194"/>
      <c r="J26" s="195"/>
      <c r="K26" s="201"/>
      <c r="L26" s="201"/>
      <c r="M26" s="201"/>
      <c r="N26" s="201"/>
      <c r="O26" s="201"/>
      <c r="P26" s="201"/>
      <c r="Q26" s="201"/>
      <c r="R26" s="201"/>
      <c r="S26" s="200" t="s">
        <v>54</v>
      </c>
      <c r="T26" s="200"/>
      <c r="U26" s="200"/>
      <c r="V26" s="200"/>
      <c r="W26" s="200"/>
      <c r="X26" s="200"/>
      <c r="Y26" s="200"/>
      <c r="Z26" s="211"/>
      <c r="AA26" s="211"/>
      <c r="AB26" s="211"/>
      <c r="AC26" s="211"/>
      <c r="AD26" s="211"/>
      <c r="AE26" s="211"/>
      <c r="AF26" s="211"/>
      <c r="AG26" s="211"/>
      <c r="AH26" s="211"/>
      <c r="AI26" s="212"/>
      <c r="AJ26" s="212"/>
      <c r="AK26" s="212"/>
      <c r="AL26" s="212"/>
      <c r="AM26" s="212"/>
      <c r="AN26" s="212"/>
      <c r="AO26" s="213"/>
      <c r="AP26" s="213"/>
      <c r="AQ26" s="213"/>
      <c r="AR26" s="213"/>
      <c r="AS26" s="213"/>
      <c r="AT26" s="213"/>
      <c r="AU26" s="213"/>
      <c r="AV26" s="96"/>
      <c r="AW26" s="51"/>
      <c r="AX26" s="32"/>
    </row>
    <row r="27" spans="1:50" s="6" customFormat="1" ht="9.6" customHeight="1">
      <c r="A27" s="49"/>
      <c r="B27" s="117"/>
      <c r="C27" s="118"/>
      <c r="D27" s="118"/>
      <c r="E27" s="161"/>
      <c r="F27" s="118"/>
      <c r="G27" s="118"/>
      <c r="H27" s="118"/>
      <c r="I27" s="118"/>
      <c r="J27" s="118"/>
      <c r="K27" s="161" t="s">
        <v>99</v>
      </c>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9"/>
      <c r="AW27" s="49"/>
      <c r="AX27" s="39"/>
    </row>
    <row r="28" spans="1:50" s="7" customFormat="1" ht="18" customHeight="1">
      <c r="A28" s="50"/>
      <c r="B28" s="85"/>
      <c r="C28" s="232" t="s">
        <v>80</v>
      </c>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93"/>
      <c r="AW28" s="50"/>
      <c r="AX28" s="16"/>
    </row>
    <row r="29" spans="1:50" s="7" customFormat="1" ht="17.45" customHeight="1">
      <c r="A29" s="50"/>
      <c r="B29" s="85"/>
      <c r="C29" s="86"/>
      <c r="D29" s="80"/>
      <c r="E29" s="81"/>
      <c r="F29" s="233"/>
      <c r="G29" s="233"/>
      <c r="H29" s="233"/>
      <c r="I29" s="82"/>
      <c r="J29" s="82"/>
      <c r="K29" s="82"/>
      <c r="L29" s="157"/>
      <c r="M29" s="230" t="s">
        <v>89</v>
      </c>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1"/>
      <c r="AT29" s="92"/>
      <c r="AU29" s="86"/>
      <c r="AV29" s="93"/>
      <c r="AW29" s="50"/>
      <c r="AX29" s="16"/>
    </row>
    <row r="30" spans="1:50" s="7" customFormat="1" ht="18" customHeight="1">
      <c r="A30" s="50"/>
      <c r="B30" s="85"/>
      <c r="C30" s="86"/>
      <c r="D30" s="79"/>
      <c r="E30" s="222" t="s">
        <v>93</v>
      </c>
      <c r="F30" s="222"/>
      <c r="G30" s="222"/>
      <c r="H30" s="222"/>
      <c r="I30" s="74"/>
      <c r="J30" s="74"/>
      <c r="K30" s="74"/>
      <c r="L30" s="154"/>
      <c r="M30" s="74"/>
      <c r="N30" s="15"/>
      <c r="O30" s="20"/>
      <c r="Q30" s="225" t="s">
        <v>96</v>
      </c>
      <c r="R30" s="225"/>
      <c r="S30" s="225"/>
      <c r="T30" s="225"/>
      <c r="U30" s="225"/>
      <c r="V30" s="225"/>
      <c r="W30" s="225"/>
      <c r="X30" s="225"/>
      <c r="Y30" s="225"/>
      <c r="Z30" s="225"/>
      <c r="AA30" s="225"/>
      <c r="AB30" s="225"/>
      <c r="AC30" s="225"/>
      <c r="AD30" s="225"/>
      <c r="AE30" s="225"/>
      <c r="AF30" s="225"/>
      <c r="AG30" s="103"/>
      <c r="AH30" s="103"/>
      <c r="AI30" s="103"/>
      <c r="AJ30" s="103"/>
      <c r="AK30" s="103"/>
      <c r="AL30" s="103"/>
      <c r="AM30" s="103"/>
      <c r="AN30" s="103"/>
      <c r="AO30" s="103"/>
      <c r="AP30" s="103"/>
      <c r="AQ30" s="103"/>
      <c r="AR30" s="103"/>
      <c r="AS30" s="67"/>
      <c r="AT30" s="92"/>
      <c r="AU30" s="86"/>
      <c r="AV30" s="93"/>
      <c r="AW30" s="50"/>
      <c r="AX30" s="16"/>
    </row>
    <row r="31" spans="1:50" s="13" customFormat="1" ht="19.899999999999999" customHeight="1">
      <c r="A31" s="114"/>
      <c r="B31" s="87"/>
      <c r="C31" s="88"/>
      <c r="D31" s="75"/>
      <c r="E31" s="222"/>
      <c r="F31" s="222"/>
      <c r="G31" s="222"/>
      <c r="H31" s="222"/>
      <c r="I31" s="74"/>
      <c r="J31" s="74"/>
      <c r="K31" s="74"/>
      <c r="L31" s="154"/>
      <c r="M31" s="19"/>
      <c r="N31" s="19"/>
      <c r="O31" s="19"/>
      <c r="Q31" s="224" t="s">
        <v>59</v>
      </c>
      <c r="R31" s="224"/>
      <c r="S31" s="224"/>
      <c r="T31" s="224"/>
      <c r="U31" s="224"/>
      <c r="V31" s="224"/>
      <c r="W31" s="224"/>
      <c r="X31" s="224"/>
      <c r="Y31" s="224"/>
      <c r="Z31" s="224"/>
      <c r="AA31" s="10"/>
      <c r="AB31" s="10"/>
      <c r="AC31" s="10"/>
      <c r="AD31" s="10"/>
      <c r="AE31" s="10"/>
      <c r="AF31" s="10"/>
      <c r="AG31" s="10"/>
      <c r="AH31" s="10"/>
      <c r="AI31" s="10"/>
      <c r="AJ31" s="10"/>
      <c r="AK31" s="10"/>
      <c r="AL31" s="10"/>
      <c r="AM31" s="10"/>
      <c r="AN31" s="10"/>
      <c r="AO31" s="10"/>
      <c r="AP31" s="10"/>
      <c r="AQ31" s="10"/>
      <c r="AR31" s="10"/>
      <c r="AS31" s="72"/>
      <c r="AT31" s="94"/>
      <c r="AU31" s="88"/>
      <c r="AV31" s="95"/>
      <c r="AW31" s="114"/>
      <c r="AX31" s="40"/>
    </row>
    <row r="32" spans="1:50" s="13" customFormat="1" ht="15" customHeight="1">
      <c r="A32" s="114"/>
      <c r="B32" s="87"/>
      <c r="C32" s="88"/>
      <c r="D32" s="75"/>
      <c r="E32" s="222"/>
      <c r="F32" s="222"/>
      <c r="G32" s="222"/>
      <c r="H32" s="222"/>
      <c r="I32" s="11"/>
      <c r="J32" s="11"/>
      <c r="K32" s="11"/>
      <c r="L32" s="75"/>
      <c r="M32" s="11"/>
      <c r="N32" s="11"/>
      <c r="O32" s="11"/>
      <c r="P32" s="11"/>
      <c r="Q32" s="11"/>
      <c r="R32" s="11"/>
      <c r="S32" s="159" t="s">
        <v>94</v>
      </c>
      <c r="T32" s="11"/>
      <c r="U32" s="11"/>
      <c r="V32" s="11"/>
      <c r="W32" s="11"/>
      <c r="X32" s="11"/>
      <c r="Y32" s="11"/>
      <c r="Z32" s="11"/>
      <c r="AA32" s="11"/>
      <c r="AB32" s="20"/>
      <c r="AC32" s="20"/>
      <c r="AD32" s="20"/>
      <c r="AE32" s="20"/>
      <c r="AF32" s="20"/>
      <c r="AG32" s="11"/>
      <c r="AH32" s="20"/>
      <c r="AI32" s="20"/>
      <c r="AJ32" s="20"/>
      <c r="AK32" s="10"/>
      <c r="AL32" s="10"/>
      <c r="AM32" s="10"/>
      <c r="AN32" s="10"/>
      <c r="AO32" s="10"/>
      <c r="AP32" s="10"/>
      <c r="AQ32" s="10"/>
      <c r="AR32" s="10"/>
      <c r="AS32" s="70"/>
      <c r="AT32" s="88"/>
      <c r="AU32" s="88"/>
      <c r="AV32" s="95"/>
      <c r="AW32" s="114"/>
      <c r="AX32" s="40"/>
    </row>
    <row r="33" spans="1:50" s="5" customFormat="1" ht="9" customHeight="1">
      <c r="A33" s="51"/>
      <c r="B33" s="89"/>
      <c r="C33" s="90"/>
      <c r="D33" s="76"/>
      <c r="E33" s="222"/>
      <c r="F33" s="222"/>
      <c r="G33" s="222"/>
      <c r="H33" s="222"/>
      <c r="I33" s="14"/>
      <c r="J33" s="14"/>
      <c r="K33" s="14"/>
      <c r="L33" s="155"/>
      <c r="M33" s="14"/>
      <c r="N33" s="14"/>
      <c r="O33" s="14"/>
      <c r="P33" s="14"/>
      <c r="Q33" s="14"/>
      <c r="R33" s="14"/>
      <c r="S33" s="158" t="s">
        <v>95</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68"/>
      <c r="AT33" s="90"/>
      <c r="AU33" s="90"/>
      <c r="AV33" s="96"/>
      <c r="AW33" s="51"/>
      <c r="AX33" s="32"/>
    </row>
    <row r="34" spans="1:50" s="7" customFormat="1" ht="16.149999999999999" customHeight="1">
      <c r="A34" s="50"/>
      <c r="B34" s="85"/>
      <c r="C34" s="86"/>
      <c r="D34" s="66"/>
      <c r="E34" s="47"/>
      <c r="F34" s="47"/>
      <c r="G34" s="47"/>
      <c r="H34" s="47"/>
      <c r="I34" s="47"/>
      <c r="J34" s="47"/>
      <c r="K34" s="47"/>
      <c r="L34" s="156"/>
      <c r="M34" s="47"/>
      <c r="N34" s="47"/>
      <c r="O34" s="47"/>
      <c r="P34" s="47"/>
      <c r="Q34" s="223" t="s">
        <v>90</v>
      </c>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73"/>
      <c r="AT34" s="97"/>
      <c r="AU34" s="86"/>
      <c r="AV34" s="93"/>
      <c r="AW34" s="50"/>
      <c r="AX34" s="16"/>
    </row>
    <row r="35" spans="1:50" s="7" customFormat="1" ht="9" customHeight="1">
      <c r="A35" s="50"/>
      <c r="B35" s="85"/>
      <c r="C35" s="86"/>
      <c r="D35" s="69"/>
      <c r="E35" s="77"/>
      <c r="F35" s="77"/>
      <c r="G35" s="77"/>
      <c r="H35" s="77"/>
      <c r="I35" s="77"/>
      <c r="J35" s="77"/>
      <c r="K35" s="77"/>
      <c r="L35" s="78"/>
      <c r="M35" s="77"/>
      <c r="N35" s="77"/>
      <c r="O35" s="77"/>
      <c r="P35" s="77"/>
      <c r="Q35" s="77"/>
      <c r="R35" s="77"/>
      <c r="S35" s="77"/>
      <c r="T35" s="77"/>
      <c r="U35" s="77"/>
      <c r="V35" s="77"/>
      <c r="W35" s="77"/>
      <c r="X35" s="77"/>
      <c r="Y35" s="77"/>
      <c r="Z35" s="77"/>
      <c r="AA35" s="77"/>
      <c r="AB35" s="77"/>
      <c r="AC35" s="77"/>
      <c r="AD35" s="77"/>
      <c r="AE35" s="77"/>
      <c r="AF35" s="77"/>
      <c r="AG35" s="77"/>
      <c r="AH35" s="77"/>
      <c r="AI35" s="33"/>
      <c r="AJ35" s="33"/>
      <c r="AK35" s="33"/>
      <c r="AL35" s="33"/>
      <c r="AM35" s="33"/>
      <c r="AN35" s="33"/>
      <c r="AO35" s="33"/>
      <c r="AP35" s="33"/>
      <c r="AQ35" s="33"/>
      <c r="AR35" s="33"/>
      <c r="AS35" s="71"/>
      <c r="AT35" s="97"/>
      <c r="AU35" s="86"/>
      <c r="AV35" s="93"/>
      <c r="AW35" s="50"/>
      <c r="AX35" s="16"/>
    </row>
    <row r="36" spans="1:50" s="7" customFormat="1" ht="14.25" customHeight="1">
      <c r="A36" s="50"/>
      <c r="B36" s="91"/>
      <c r="C36" s="130" t="s">
        <v>1</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9"/>
      <c r="AW36" s="50"/>
      <c r="AX36" s="16"/>
    </row>
    <row r="37" spans="1:50" s="16" customFormat="1" ht="8.4499999999999993" customHeight="1">
      <c r="A37" s="50"/>
      <c r="B37" s="57"/>
      <c r="C37" s="115"/>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57"/>
      <c r="AW37" s="50"/>
    </row>
    <row r="38" spans="1:50" s="16" customFormat="1" ht="6.6" customHeight="1">
      <c r="B38" s="15"/>
      <c r="C38" s="29"/>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5"/>
    </row>
    <row r="39" spans="1:50" s="16" customFormat="1" ht="6.6" customHeight="1">
      <c r="A39" s="50"/>
      <c r="B39" s="57"/>
      <c r="C39" s="115"/>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57"/>
      <c r="AW39" s="50"/>
    </row>
    <row r="40" spans="1:50" s="6" customFormat="1" ht="21" customHeight="1">
      <c r="A40" s="49"/>
      <c r="B40" s="136"/>
      <c r="C40" s="226" t="s">
        <v>85</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137"/>
      <c r="AW40" s="49"/>
      <c r="AX40" s="39"/>
    </row>
    <row r="41" spans="1:50" s="4" customFormat="1" ht="18" customHeight="1">
      <c r="A41" s="52"/>
      <c r="B41" s="138"/>
      <c r="C41" s="221" t="s">
        <v>3</v>
      </c>
      <c r="D41" s="221"/>
      <c r="E41" s="220" t="s">
        <v>0</v>
      </c>
      <c r="F41" s="220"/>
      <c r="G41" s="220"/>
      <c r="H41" s="220"/>
      <c r="I41" s="220"/>
      <c r="J41" s="220"/>
      <c r="K41" s="220" t="s">
        <v>2</v>
      </c>
      <c r="L41" s="220"/>
      <c r="M41" s="220"/>
      <c r="N41" s="220"/>
      <c r="O41" s="220"/>
      <c r="P41" s="220"/>
      <c r="Q41" s="220"/>
      <c r="R41" s="220"/>
      <c r="S41" s="272" t="s">
        <v>62</v>
      </c>
      <c r="T41" s="272"/>
      <c r="U41" s="272"/>
      <c r="V41" s="272"/>
      <c r="W41" s="272"/>
      <c r="X41" s="272"/>
      <c r="Y41" s="272"/>
      <c r="Z41" s="272"/>
      <c r="AA41" s="272"/>
      <c r="AB41" s="272"/>
      <c r="AC41" s="272"/>
      <c r="AD41" s="272"/>
      <c r="AE41" s="272"/>
      <c r="AF41" s="272"/>
      <c r="AG41" s="272"/>
      <c r="AH41" s="272"/>
      <c r="AI41" s="219" t="s">
        <v>102</v>
      </c>
      <c r="AJ41" s="220"/>
      <c r="AK41" s="220"/>
      <c r="AL41" s="220"/>
      <c r="AM41" s="220"/>
      <c r="AN41" s="220"/>
      <c r="AO41" s="219" t="s">
        <v>73</v>
      </c>
      <c r="AP41" s="220"/>
      <c r="AQ41" s="220"/>
      <c r="AR41" s="220"/>
      <c r="AS41" s="220"/>
      <c r="AT41" s="220"/>
      <c r="AU41" s="220"/>
      <c r="AV41" s="142"/>
      <c r="AW41" s="52"/>
      <c r="AX41" s="38"/>
    </row>
    <row r="42" spans="1:50" s="5" customFormat="1" ht="17.100000000000001" customHeight="1">
      <c r="A42" s="51"/>
      <c r="B42" s="139"/>
      <c r="C42" s="191">
        <v>1</v>
      </c>
      <c r="D42" s="191"/>
      <c r="E42" s="201"/>
      <c r="F42" s="201"/>
      <c r="G42" s="201"/>
      <c r="H42" s="201"/>
      <c r="I42" s="201"/>
      <c r="J42" s="201"/>
      <c r="K42" s="201"/>
      <c r="L42" s="201"/>
      <c r="M42" s="201"/>
      <c r="N42" s="201"/>
      <c r="O42" s="201"/>
      <c r="P42" s="201"/>
      <c r="Q42" s="201"/>
      <c r="R42" s="201"/>
      <c r="S42" s="200" t="s">
        <v>54</v>
      </c>
      <c r="T42" s="200"/>
      <c r="U42" s="200"/>
      <c r="V42" s="200"/>
      <c r="W42" s="200"/>
      <c r="X42" s="200"/>
      <c r="Y42" s="200"/>
      <c r="Z42" s="211"/>
      <c r="AA42" s="211"/>
      <c r="AB42" s="211"/>
      <c r="AC42" s="211"/>
      <c r="AD42" s="211"/>
      <c r="AE42" s="211"/>
      <c r="AF42" s="211"/>
      <c r="AG42" s="211"/>
      <c r="AH42" s="211"/>
      <c r="AI42" s="212"/>
      <c r="AJ42" s="212"/>
      <c r="AK42" s="212"/>
      <c r="AL42" s="212"/>
      <c r="AM42" s="212"/>
      <c r="AN42" s="212"/>
      <c r="AO42" s="213"/>
      <c r="AP42" s="213"/>
      <c r="AQ42" s="213"/>
      <c r="AR42" s="213"/>
      <c r="AS42" s="213"/>
      <c r="AT42" s="213"/>
      <c r="AU42" s="213"/>
      <c r="AV42" s="143"/>
      <c r="AW42" s="51"/>
      <c r="AX42" s="32"/>
    </row>
    <row r="43" spans="1:50" s="5" customFormat="1" ht="17.100000000000001" customHeight="1">
      <c r="A43" s="51"/>
      <c r="B43" s="139"/>
      <c r="C43" s="191">
        <v>2</v>
      </c>
      <c r="D43" s="191"/>
      <c r="E43" s="201"/>
      <c r="F43" s="201"/>
      <c r="G43" s="201"/>
      <c r="H43" s="201"/>
      <c r="I43" s="201"/>
      <c r="J43" s="201"/>
      <c r="K43" s="201"/>
      <c r="L43" s="201"/>
      <c r="M43" s="201"/>
      <c r="N43" s="201"/>
      <c r="O43" s="201"/>
      <c r="P43" s="201"/>
      <c r="Q43" s="201"/>
      <c r="R43" s="201"/>
      <c r="S43" s="200" t="s">
        <v>54</v>
      </c>
      <c r="T43" s="200"/>
      <c r="U43" s="200"/>
      <c r="V43" s="200"/>
      <c r="W43" s="200"/>
      <c r="X43" s="200"/>
      <c r="Y43" s="200"/>
      <c r="Z43" s="211"/>
      <c r="AA43" s="211"/>
      <c r="AB43" s="211"/>
      <c r="AC43" s="211"/>
      <c r="AD43" s="211"/>
      <c r="AE43" s="211"/>
      <c r="AF43" s="211"/>
      <c r="AG43" s="211"/>
      <c r="AH43" s="211"/>
      <c r="AI43" s="212"/>
      <c r="AJ43" s="212"/>
      <c r="AK43" s="212"/>
      <c r="AL43" s="212"/>
      <c r="AM43" s="212"/>
      <c r="AN43" s="212"/>
      <c r="AO43" s="213"/>
      <c r="AP43" s="213"/>
      <c r="AQ43" s="213"/>
      <c r="AR43" s="213"/>
      <c r="AS43" s="213"/>
      <c r="AT43" s="213"/>
      <c r="AU43" s="213"/>
      <c r="AV43" s="143"/>
      <c r="AW43" s="51"/>
      <c r="AX43" s="32"/>
    </row>
    <row r="44" spans="1:50" s="5" customFormat="1" ht="17.100000000000001" customHeight="1">
      <c r="A44" s="51"/>
      <c r="B44" s="139"/>
      <c r="C44" s="191">
        <v>3</v>
      </c>
      <c r="D44" s="191"/>
      <c r="E44" s="227"/>
      <c r="F44" s="228"/>
      <c r="G44" s="228"/>
      <c r="H44" s="228"/>
      <c r="I44" s="228"/>
      <c r="J44" s="229"/>
      <c r="K44" s="201"/>
      <c r="L44" s="201"/>
      <c r="M44" s="201"/>
      <c r="N44" s="201"/>
      <c r="O44" s="201"/>
      <c r="P44" s="201"/>
      <c r="Q44" s="201"/>
      <c r="R44" s="201"/>
      <c r="S44" s="200" t="s">
        <v>54</v>
      </c>
      <c r="T44" s="200"/>
      <c r="U44" s="200"/>
      <c r="V44" s="200"/>
      <c r="W44" s="200"/>
      <c r="X44" s="200"/>
      <c r="Y44" s="200"/>
      <c r="Z44" s="211"/>
      <c r="AA44" s="211"/>
      <c r="AB44" s="211"/>
      <c r="AC44" s="211"/>
      <c r="AD44" s="211"/>
      <c r="AE44" s="211"/>
      <c r="AF44" s="211"/>
      <c r="AG44" s="211"/>
      <c r="AH44" s="211"/>
      <c r="AI44" s="212"/>
      <c r="AJ44" s="212"/>
      <c r="AK44" s="212"/>
      <c r="AL44" s="212"/>
      <c r="AM44" s="212"/>
      <c r="AN44" s="212"/>
      <c r="AO44" s="213"/>
      <c r="AP44" s="213"/>
      <c r="AQ44" s="213"/>
      <c r="AR44" s="213"/>
      <c r="AS44" s="213"/>
      <c r="AT44" s="213"/>
      <c r="AU44" s="213"/>
      <c r="AV44" s="143"/>
      <c r="AW44" s="51"/>
      <c r="AX44" s="32"/>
    </row>
    <row r="45" spans="1:50" s="5" customFormat="1" ht="17.100000000000001" customHeight="1">
      <c r="A45" s="51"/>
      <c r="B45" s="139"/>
      <c r="C45" s="191">
        <v>4</v>
      </c>
      <c r="D45" s="191"/>
      <c r="E45" s="201"/>
      <c r="F45" s="201"/>
      <c r="G45" s="201"/>
      <c r="H45" s="201"/>
      <c r="I45" s="201"/>
      <c r="J45" s="201"/>
      <c r="K45" s="201"/>
      <c r="L45" s="201"/>
      <c r="M45" s="201"/>
      <c r="N45" s="201"/>
      <c r="O45" s="201"/>
      <c r="P45" s="201"/>
      <c r="Q45" s="201"/>
      <c r="R45" s="201"/>
      <c r="S45" s="200" t="s">
        <v>54</v>
      </c>
      <c r="T45" s="200"/>
      <c r="U45" s="200"/>
      <c r="V45" s="200"/>
      <c r="W45" s="200"/>
      <c r="X45" s="200"/>
      <c r="Y45" s="200"/>
      <c r="Z45" s="211"/>
      <c r="AA45" s="211"/>
      <c r="AB45" s="211"/>
      <c r="AC45" s="211"/>
      <c r="AD45" s="211"/>
      <c r="AE45" s="211"/>
      <c r="AF45" s="211"/>
      <c r="AG45" s="211"/>
      <c r="AH45" s="211"/>
      <c r="AI45" s="212"/>
      <c r="AJ45" s="212"/>
      <c r="AK45" s="212"/>
      <c r="AL45" s="212"/>
      <c r="AM45" s="212"/>
      <c r="AN45" s="212"/>
      <c r="AO45" s="213"/>
      <c r="AP45" s="213"/>
      <c r="AQ45" s="213"/>
      <c r="AR45" s="213"/>
      <c r="AS45" s="213"/>
      <c r="AT45" s="213"/>
      <c r="AU45" s="213"/>
      <c r="AV45" s="143"/>
      <c r="AW45" s="51"/>
      <c r="AX45" s="32"/>
    </row>
    <row r="46" spans="1:50" s="5" customFormat="1" ht="17.100000000000001" customHeight="1">
      <c r="A46" s="51"/>
      <c r="B46" s="139"/>
      <c r="C46" s="191">
        <v>5</v>
      </c>
      <c r="D46" s="191"/>
      <c r="E46" s="201"/>
      <c r="F46" s="201"/>
      <c r="G46" s="201"/>
      <c r="H46" s="201"/>
      <c r="I46" s="201"/>
      <c r="J46" s="201"/>
      <c r="K46" s="201"/>
      <c r="L46" s="201"/>
      <c r="M46" s="201"/>
      <c r="N46" s="201"/>
      <c r="O46" s="201"/>
      <c r="P46" s="201"/>
      <c r="Q46" s="201"/>
      <c r="R46" s="201"/>
      <c r="S46" s="200" t="s">
        <v>54</v>
      </c>
      <c r="T46" s="200"/>
      <c r="U46" s="200"/>
      <c r="V46" s="200"/>
      <c r="W46" s="200"/>
      <c r="X46" s="200"/>
      <c r="Y46" s="200"/>
      <c r="Z46" s="211"/>
      <c r="AA46" s="211"/>
      <c r="AB46" s="211"/>
      <c r="AC46" s="211"/>
      <c r="AD46" s="211"/>
      <c r="AE46" s="211"/>
      <c r="AF46" s="211"/>
      <c r="AG46" s="211"/>
      <c r="AH46" s="211"/>
      <c r="AI46" s="212"/>
      <c r="AJ46" s="212"/>
      <c r="AK46" s="212"/>
      <c r="AL46" s="212"/>
      <c r="AM46" s="212"/>
      <c r="AN46" s="212"/>
      <c r="AO46" s="213"/>
      <c r="AP46" s="213"/>
      <c r="AQ46" s="213"/>
      <c r="AR46" s="213"/>
      <c r="AS46" s="213"/>
      <c r="AT46" s="213"/>
      <c r="AU46" s="213"/>
      <c r="AV46" s="143"/>
      <c r="AW46" s="51"/>
      <c r="AX46" s="32"/>
    </row>
    <row r="47" spans="1:50" s="7" customFormat="1" ht="13.15" customHeight="1">
      <c r="A47" s="50"/>
      <c r="B47" s="140"/>
      <c r="C47" s="146"/>
      <c r="D47" s="146"/>
      <c r="E47" s="162"/>
      <c r="F47" s="146"/>
      <c r="G47" s="146"/>
      <c r="H47" s="146"/>
      <c r="I47" s="146"/>
      <c r="J47" s="146"/>
      <c r="K47" s="162" t="s">
        <v>98</v>
      </c>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4"/>
      <c r="AW47" s="50"/>
      <c r="AX47" s="16"/>
    </row>
    <row r="48" spans="1:50" s="7" customFormat="1" ht="7.15" customHeight="1">
      <c r="A48" s="50"/>
      <c r="B48" s="14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144"/>
      <c r="AW48" s="50"/>
      <c r="AX48" s="16"/>
    </row>
    <row r="49" spans="1:49" s="7" customFormat="1" ht="18" customHeight="1">
      <c r="A49" s="50"/>
      <c r="B49" s="141"/>
      <c r="C49" s="127" t="s">
        <v>81</v>
      </c>
      <c r="D49" s="246" t="s">
        <v>88</v>
      </c>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126"/>
      <c r="AU49" s="123"/>
      <c r="AV49" s="145"/>
      <c r="AW49" s="50"/>
    </row>
    <row r="50" spans="1:49" s="7" customFormat="1" ht="10.5" customHeight="1">
      <c r="A50" s="50"/>
      <c r="B50" s="140"/>
      <c r="C50" s="124"/>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22"/>
      <c r="AU50" s="112"/>
      <c r="AV50" s="144"/>
      <c r="AW50" s="50"/>
    </row>
    <row r="51" spans="1:49" s="7" customFormat="1" ht="10.5" customHeight="1">
      <c r="A51" s="50"/>
      <c r="B51" s="140"/>
      <c r="C51" s="124"/>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22"/>
      <c r="AU51" s="112"/>
      <c r="AV51" s="144"/>
      <c r="AW51" s="50"/>
    </row>
    <row r="52" spans="1:49" s="7" customFormat="1" ht="10.5" customHeight="1">
      <c r="A52" s="50"/>
      <c r="B52" s="140"/>
      <c r="C52" s="124"/>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22"/>
      <c r="AU52" s="150"/>
      <c r="AV52" s="144"/>
      <c r="AW52" s="50"/>
    </row>
    <row r="53" spans="1:49" s="7" customFormat="1" ht="25.5" customHeight="1">
      <c r="A53" s="50"/>
      <c r="B53" s="140"/>
      <c r="C53" s="124"/>
      <c r="D53" s="112"/>
      <c r="E53" s="112"/>
      <c r="F53" s="264" t="s">
        <v>68</v>
      </c>
      <c r="G53" s="264"/>
      <c r="H53" s="264"/>
      <c r="I53" s="264"/>
      <c r="J53" s="264"/>
      <c r="K53" s="264"/>
      <c r="L53" s="264"/>
      <c r="M53" s="264"/>
      <c r="N53" s="264"/>
      <c r="O53" s="264"/>
      <c r="P53" s="264"/>
      <c r="Q53" s="264"/>
      <c r="R53" s="264"/>
      <c r="S53" s="264"/>
      <c r="T53" s="264"/>
      <c r="U53" s="264"/>
      <c r="V53" s="264"/>
      <c r="W53" s="264"/>
      <c r="X53" s="264"/>
      <c r="Y53" s="264"/>
      <c r="Z53" s="264"/>
      <c r="AA53" s="264"/>
      <c r="AB53" s="264"/>
      <c r="AC53" s="10"/>
      <c r="AD53" s="10"/>
      <c r="AE53" s="163"/>
      <c r="AF53" s="10"/>
      <c r="AG53" s="10"/>
      <c r="AH53" s="10"/>
      <c r="AI53" s="10"/>
      <c r="AJ53" s="10"/>
      <c r="AK53" s="112"/>
      <c r="AL53" s="112"/>
      <c r="AM53" s="112"/>
      <c r="AN53" s="112"/>
      <c r="AO53" s="112"/>
      <c r="AP53" s="112"/>
      <c r="AQ53" s="112"/>
      <c r="AR53" s="112"/>
      <c r="AS53" s="112"/>
      <c r="AT53" s="122"/>
      <c r="AU53" s="112"/>
      <c r="AV53" s="144"/>
      <c r="AW53" s="50"/>
    </row>
    <row r="54" spans="1:49" s="7" customFormat="1" ht="10.5" customHeight="1" thickBot="1">
      <c r="A54" s="50"/>
      <c r="B54" s="140"/>
      <c r="C54" s="124"/>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22"/>
      <c r="AU54" s="112"/>
      <c r="AV54" s="144"/>
      <c r="AW54" s="50"/>
    </row>
    <row r="55" spans="1:49" s="7" customFormat="1" ht="12" customHeight="1" thickTop="1" thickBot="1">
      <c r="A55" s="50"/>
      <c r="B55" s="140"/>
      <c r="C55" s="124"/>
      <c r="D55" s="112"/>
      <c r="F55" s="237" t="s">
        <v>64</v>
      </c>
      <c r="G55" s="238"/>
      <c r="H55" s="238"/>
      <c r="I55" s="238"/>
      <c r="J55" s="238"/>
      <c r="K55" s="238"/>
      <c r="L55" s="238"/>
      <c r="M55" s="238"/>
      <c r="N55" s="238"/>
      <c r="O55" s="238"/>
      <c r="P55" s="239"/>
      <c r="Q55" s="259" t="s">
        <v>65</v>
      </c>
      <c r="R55" s="238"/>
      <c r="S55" s="238"/>
      <c r="T55" s="238"/>
      <c r="U55" s="238"/>
      <c r="V55" s="239"/>
      <c r="W55" s="259" t="s">
        <v>66</v>
      </c>
      <c r="X55" s="238"/>
      <c r="Y55" s="238"/>
      <c r="Z55" s="238"/>
      <c r="AA55" s="238"/>
      <c r="AB55" s="260"/>
      <c r="AC55" s="10"/>
      <c r="AD55" s="10"/>
      <c r="AE55" s="10"/>
      <c r="AF55" s="247" t="s">
        <v>67</v>
      </c>
      <c r="AG55" s="248"/>
      <c r="AH55" s="248"/>
      <c r="AI55" s="248"/>
      <c r="AJ55" s="248"/>
      <c r="AK55" s="248"/>
      <c r="AL55" s="248"/>
      <c r="AM55" s="248"/>
      <c r="AN55" s="248"/>
      <c r="AO55" s="248"/>
      <c r="AP55" s="249"/>
      <c r="AQ55" s="111"/>
      <c r="AR55" s="111"/>
      <c r="AS55" s="112"/>
      <c r="AT55" s="122"/>
      <c r="AU55" s="112"/>
      <c r="AV55" s="144"/>
      <c r="AW55" s="50"/>
    </row>
    <row r="56" spans="1:49" s="7" customFormat="1" ht="12" customHeight="1" thickTop="1">
      <c r="A56" s="50"/>
      <c r="B56" s="140"/>
      <c r="C56" s="124"/>
      <c r="D56" s="112"/>
      <c r="F56" s="240" t="s">
        <v>82</v>
      </c>
      <c r="G56" s="241"/>
      <c r="H56" s="241"/>
      <c r="I56" s="241"/>
      <c r="J56" s="241"/>
      <c r="K56" s="241"/>
      <c r="L56" s="241"/>
      <c r="M56" s="241"/>
      <c r="N56" s="241"/>
      <c r="O56" s="241"/>
      <c r="P56" s="242"/>
      <c r="Q56" s="268">
        <v>8000</v>
      </c>
      <c r="R56" s="269"/>
      <c r="S56" s="269"/>
      <c r="T56" s="269"/>
      <c r="U56" s="269"/>
      <c r="V56" s="270"/>
      <c r="W56" s="261">
        <f>COUNTIF($E$42:$J$46,"P2L")+COUNTIF($E$42:$J$46,"P10L")+COUNTIF($E$42:$J$46,"P2G")+COUNTIF($E$42:$J$46,"P10G")+COUNTIF($E$42:$J$46,"F1L")+COUNTIF($E$42:$J$46,"F2L")+COUNTIF($E$42:$J$46,"F5L")+COUNTIF($E$42:$J$46,"F10L")</f>
        <v>0</v>
      </c>
      <c r="X56" s="262"/>
      <c r="Y56" s="262"/>
      <c r="Z56" s="262"/>
      <c r="AA56" s="262"/>
      <c r="AB56" s="263"/>
      <c r="AC56" s="149"/>
      <c r="AD56" s="149"/>
      <c r="AE56" s="149"/>
      <c r="AF56" s="250">
        <f>(Q56*W56)+(Q57*W57)+(Q58*W58)</f>
        <v>0</v>
      </c>
      <c r="AG56" s="251"/>
      <c r="AH56" s="251"/>
      <c r="AI56" s="251"/>
      <c r="AJ56" s="251"/>
      <c r="AK56" s="251"/>
      <c r="AL56" s="251"/>
      <c r="AM56" s="251"/>
      <c r="AN56" s="251"/>
      <c r="AO56" s="251"/>
      <c r="AP56" s="252"/>
      <c r="AQ56" s="111"/>
      <c r="AR56" s="111"/>
      <c r="AS56" s="112"/>
      <c r="AT56" s="122"/>
      <c r="AU56" s="112"/>
      <c r="AV56" s="144"/>
      <c r="AW56" s="50"/>
    </row>
    <row r="57" spans="1:49" s="7" customFormat="1" ht="12" customHeight="1">
      <c r="A57" s="50"/>
      <c r="B57" s="140"/>
      <c r="C57" s="124"/>
      <c r="D57" s="112"/>
      <c r="F57" s="240" t="s">
        <v>83</v>
      </c>
      <c r="G57" s="241"/>
      <c r="H57" s="241"/>
      <c r="I57" s="241"/>
      <c r="J57" s="241"/>
      <c r="K57" s="241"/>
      <c r="L57" s="241"/>
      <c r="M57" s="241"/>
      <c r="N57" s="241"/>
      <c r="O57" s="241"/>
      <c r="P57" s="242"/>
      <c r="Q57" s="268">
        <v>7500</v>
      </c>
      <c r="R57" s="269"/>
      <c r="S57" s="269"/>
      <c r="T57" s="269"/>
      <c r="U57" s="269"/>
      <c r="V57" s="270"/>
      <c r="W57" s="261">
        <f>COUNTIF($E$42:$J$46,"P20L")+COUNTIF($E$42:$J$46,"P100L")+COUNTIF($E$42:$J$46,"P200L")+COUNTIF($E$42:$J$46,"P1000L")+COUNTIF($E$42:$J$46,"P20G")+COUNTIF($E$42:$J$46,"P100G")+COUNTIF($E$42:$J$46,"P200G")+COUNTIF($E$42:$J$46,"P1000G")+COUNTIF($E$42:$J$46,"F20L")+COUNTIF($E$42:$J$46,"F25L")+COUNTIF($E$42:$J$46,"F50L")+COUNTIF($E$42:$J$46,"F100L")+COUNTIF($E$42:$J$46,"F200L")+COUNTIF($E$42:$J$46,"F250L")+COUNTIF($E$42:$J$46,"F300L")+COUNTIF($E$42:$J$46,"F400L")+COUNTIF($E$42:$J$46,"F500L")+COUNTIF($E$42:$J$46,"F1000L")</f>
        <v>0</v>
      </c>
      <c r="X57" s="262"/>
      <c r="Y57" s="262"/>
      <c r="Z57" s="262"/>
      <c r="AA57" s="262"/>
      <c r="AB57" s="263"/>
      <c r="AC57" s="149"/>
      <c r="AD57" s="149"/>
      <c r="AE57" s="149"/>
      <c r="AF57" s="253"/>
      <c r="AG57" s="254"/>
      <c r="AH57" s="254"/>
      <c r="AI57" s="254"/>
      <c r="AJ57" s="254"/>
      <c r="AK57" s="254"/>
      <c r="AL57" s="254"/>
      <c r="AM57" s="254"/>
      <c r="AN57" s="254"/>
      <c r="AO57" s="254"/>
      <c r="AP57" s="255"/>
      <c r="AQ57" s="111"/>
      <c r="AR57" s="111"/>
      <c r="AS57" s="112"/>
      <c r="AT57" s="122"/>
      <c r="AU57" s="112"/>
      <c r="AV57" s="144"/>
      <c r="AW57" s="50"/>
    </row>
    <row r="58" spans="1:49" s="7" customFormat="1" ht="12" customHeight="1" thickBot="1">
      <c r="A58" s="50"/>
      <c r="B58" s="140"/>
      <c r="C58" s="124"/>
      <c r="D58" s="112"/>
      <c r="F58" s="243" t="s">
        <v>84</v>
      </c>
      <c r="G58" s="244"/>
      <c r="H58" s="244"/>
      <c r="I58" s="244"/>
      <c r="J58" s="244"/>
      <c r="K58" s="244"/>
      <c r="L58" s="244"/>
      <c r="M58" s="244"/>
      <c r="N58" s="244"/>
      <c r="O58" s="244"/>
      <c r="P58" s="245"/>
      <c r="Q58" s="234">
        <v>9800</v>
      </c>
      <c r="R58" s="235"/>
      <c r="S58" s="235"/>
      <c r="T58" s="235"/>
      <c r="U58" s="235"/>
      <c r="V58" s="236"/>
      <c r="W58" s="265">
        <f>COUNTIF($E$42:$J$46,"P5000L")+COUNTIF($E$42:$J$46,"P10mLL")+COUNTIF($E$42:$J$46,"P5000G")+COUNTIF($E$42:$J$46,"P10mLG")+COUNTIF($E$42:$J$46,"F5000L")</f>
        <v>0</v>
      </c>
      <c r="X58" s="266"/>
      <c r="Y58" s="266"/>
      <c r="Z58" s="266"/>
      <c r="AA58" s="266"/>
      <c r="AB58" s="267"/>
      <c r="AC58" s="149"/>
      <c r="AD58" s="149"/>
      <c r="AE58" s="149"/>
      <c r="AF58" s="256"/>
      <c r="AG58" s="257"/>
      <c r="AH58" s="257"/>
      <c r="AI58" s="257"/>
      <c r="AJ58" s="257"/>
      <c r="AK58" s="257"/>
      <c r="AL58" s="257"/>
      <c r="AM58" s="257"/>
      <c r="AN58" s="257"/>
      <c r="AO58" s="257"/>
      <c r="AP58" s="258"/>
      <c r="AQ58" s="111"/>
      <c r="AR58" s="111"/>
      <c r="AS58" s="112"/>
      <c r="AT58" s="122"/>
      <c r="AU58" s="112"/>
      <c r="AV58" s="144"/>
      <c r="AW58" s="50"/>
    </row>
    <row r="59" spans="1:49" s="7" customFormat="1" ht="10.5" customHeight="1" thickTop="1">
      <c r="A59" s="50"/>
      <c r="B59" s="140"/>
      <c r="C59" s="124"/>
      <c r="D59" s="112"/>
      <c r="E59" s="224"/>
      <c r="F59" s="224"/>
      <c r="G59" s="224"/>
      <c r="H59" s="224"/>
      <c r="I59" s="224"/>
      <c r="J59" s="112"/>
      <c r="K59" s="112"/>
      <c r="L59" s="112"/>
      <c r="M59" s="112"/>
      <c r="N59" s="112"/>
      <c r="O59" s="112"/>
      <c r="P59" s="112"/>
      <c r="Q59" s="112"/>
      <c r="R59" s="112"/>
      <c r="S59" s="112"/>
      <c r="T59" s="112"/>
      <c r="U59" s="112"/>
      <c r="V59" s="112"/>
      <c r="W59" s="112"/>
      <c r="X59" s="112"/>
      <c r="Y59" s="112"/>
      <c r="Z59" s="112"/>
      <c r="AA59" s="112"/>
      <c r="AB59" s="111"/>
      <c r="AC59" s="111"/>
      <c r="AD59" s="111"/>
      <c r="AE59" s="111"/>
      <c r="AF59" s="111"/>
      <c r="AG59" s="111"/>
      <c r="AH59" s="111"/>
      <c r="AI59" s="111"/>
      <c r="AJ59" s="111"/>
      <c r="AK59" s="111"/>
      <c r="AL59" s="111"/>
      <c r="AM59" s="111"/>
      <c r="AN59" s="111"/>
      <c r="AO59" s="111"/>
      <c r="AP59" s="111"/>
      <c r="AQ59" s="111"/>
      <c r="AR59" s="111"/>
      <c r="AS59" s="112"/>
      <c r="AT59" s="122"/>
      <c r="AU59" s="112"/>
      <c r="AV59" s="144"/>
      <c r="AW59" s="50"/>
    </row>
    <row r="60" spans="1:49" s="7" customFormat="1" ht="10.5" customHeight="1">
      <c r="A60" s="50"/>
      <c r="B60" s="140"/>
      <c r="C60" s="124"/>
      <c r="D60" s="112"/>
      <c r="E60" s="224"/>
      <c r="F60" s="224"/>
      <c r="G60" s="224"/>
      <c r="H60" s="224"/>
      <c r="I60" s="224"/>
      <c r="J60" s="112"/>
      <c r="K60" s="112"/>
      <c r="L60" s="112"/>
      <c r="M60" s="112"/>
      <c r="N60" s="112"/>
      <c r="O60" s="112"/>
      <c r="P60" s="112"/>
      <c r="Q60" s="112"/>
      <c r="R60" s="112"/>
      <c r="S60" s="112"/>
      <c r="T60" s="112"/>
      <c r="U60" s="112"/>
      <c r="V60" s="112"/>
      <c r="W60" s="112"/>
      <c r="X60" s="112"/>
      <c r="Y60" s="112"/>
      <c r="Z60" s="112"/>
      <c r="AA60" s="112"/>
      <c r="AB60" s="111"/>
      <c r="AC60" s="111"/>
      <c r="AD60" s="111"/>
      <c r="AE60" s="111"/>
      <c r="AF60" s="111"/>
      <c r="AG60" s="111"/>
      <c r="AH60" s="111"/>
      <c r="AI60" s="111"/>
      <c r="AJ60" s="111"/>
      <c r="AK60" s="111"/>
      <c r="AL60" s="111"/>
      <c r="AM60" s="111"/>
      <c r="AN60" s="111"/>
      <c r="AO60" s="111"/>
      <c r="AP60" s="111"/>
      <c r="AQ60" s="111"/>
      <c r="AR60" s="111"/>
      <c r="AS60" s="112"/>
      <c r="AT60" s="122"/>
      <c r="AU60" s="112"/>
      <c r="AV60" s="144"/>
      <c r="AW60" s="50"/>
    </row>
    <row r="61" spans="1:49" s="7" customFormat="1" ht="10.5" customHeight="1">
      <c r="A61" s="50"/>
      <c r="B61" s="140"/>
      <c r="C61" s="124"/>
      <c r="D61" s="125"/>
      <c r="E61" s="135"/>
      <c r="F61" s="135"/>
      <c r="G61" s="135"/>
      <c r="H61" s="135"/>
      <c r="I61" s="13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2"/>
      <c r="AU61" s="112"/>
      <c r="AV61" s="144"/>
      <c r="AW61" s="50"/>
    </row>
    <row r="62" spans="1:49" s="9" customFormat="1" ht="9" customHeight="1">
      <c r="A62" s="57"/>
      <c r="B62" s="140"/>
      <c r="C62" s="112"/>
      <c r="D62" s="101"/>
      <c r="E62" s="102"/>
      <c r="F62" s="102"/>
      <c r="G62" s="102"/>
      <c r="H62" s="102"/>
      <c r="I62" s="102"/>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12"/>
      <c r="AU62" s="112"/>
      <c r="AV62" s="144"/>
      <c r="AW62" s="57"/>
    </row>
    <row r="63" spans="1:49" s="9" customFormat="1" ht="12.6" customHeight="1">
      <c r="A63" s="57"/>
      <c r="B63" s="148"/>
      <c r="C63" s="42"/>
      <c r="D63" s="42"/>
      <c r="E63" s="147"/>
      <c r="F63" s="147"/>
      <c r="G63" s="147"/>
      <c r="H63" s="147"/>
      <c r="I63" s="147"/>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153"/>
      <c r="AW63" s="57"/>
    </row>
    <row r="64" spans="1:49" s="9" customFormat="1" ht="10.9" customHeight="1">
      <c r="A64" s="57"/>
      <c r="B64" s="132"/>
      <c r="C64" s="133"/>
      <c r="D64" s="133"/>
      <c r="E64" s="134"/>
      <c r="F64" s="134"/>
      <c r="G64" s="134"/>
      <c r="H64" s="134"/>
      <c r="I64" s="134"/>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2"/>
      <c r="AW64" s="57"/>
    </row>
    <row r="65" spans="2:48" s="9" customFormat="1" ht="6.6" customHeight="1">
      <c r="B65" s="33"/>
      <c r="C65" s="128"/>
      <c r="D65" s="128"/>
      <c r="E65" s="131"/>
      <c r="F65" s="131"/>
      <c r="G65" s="131"/>
      <c r="H65" s="131"/>
      <c r="I65" s="131"/>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33"/>
    </row>
    <row r="66" spans="2:48" s="7" customFormat="1" ht="12.75" customHeight="1">
      <c r="B66" s="66"/>
      <c r="C66" s="129"/>
      <c r="D66" s="17"/>
      <c r="E66" s="17"/>
      <c r="F66" s="17"/>
      <c r="G66" s="17"/>
      <c r="H66" s="17"/>
      <c r="I66" s="17"/>
      <c r="J66" s="17"/>
      <c r="K66" s="12"/>
      <c r="L66" s="12"/>
      <c r="M66" s="12"/>
      <c r="N66" s="12"/>
      <c r="O66" s="12"/>
      <c r="P66" s="12"/>
      <c r="Q66" s="12"/>
      <c r="R66" s="12"/>
      <c r="S66" s="12"/>
      <c r="T66" s="10"/>
      <c r="U66" s="10"/>
      <c r="V66" s="10"/>
      <c r="W66" s="10"/>
      <c r="X66" s="10"/>
      <c r="Y66" s="10"/>
      <c r="Z66" s="10"/>
      <c r="AA66" s="10"/>
      <c r="AB66" s="10"/>
      <c r="AC66" s="10"/>
      <c r="AD66" s="10"/>
      <c r="AE66" s="10"/>
      <c r="AF66" s="10"/>
      <c r="AG66" s="31"/>
      <c r="AH66" s="8"/>
      <c r="AI66" s="8"/>
      <c r="AJ66" s="8"/>
      <c r="AK66" s="8"/>
      <c r="AL66" s="8"/>
      <c r="AM66" s="8"/>
      <c r="AN66" s="8"/>
      <c r="AO66" s="8"/>
      <c r="AP66" s="8"/>
      <c r="AQ66" s="8"/>
      <c r="AR66" s="8"/>
      <c r="AS66" s="8"/>
      <c r="AT66" s="8"/>
      <c r="AU66" s="8"/>
      <c r="AV66" s="67"/>
    </row>
    <row r="67" spans="2:48" s="9" customFormat="1" ht="15.75" customHeight="1">
      <c r="B67" s="66"/>
      <c r="C67" s="43"/>
      <c r="D67" s="8"/>
      <c r="E67" s="8"/>
      <c r="F67" s="8"/>
      <c r="G67" s="8"/>
      <c r="H67" s="8"/>
      <c r="I67" s="8"/>
      <c r="J67" s="8"/>
      <c r="K67" s="8"/>
      <c r="L67" s="8"/>
      <c r="M67" s="8"/>
      <c r="N67" s="8"/>
      <c r="O67" s="8"/>
      <c r="P67" s="165" t="b">
        <v>0</v>
      </c>
      <c r="Q67" s="8"/>
      <c r="R67" s="8"/>
      <c r="S67" s="15"/>
      <c r="T67" s="10"/>
      <c r="U67" s="10"/>
      <c r="V67" s="10"/>
      <c r="W67" s="34"/>
      <c r="X67" s="10"/>
      <c r="Y67" s="10"/>
      <c r="Z67" s="10"/>
      <c r="AA67" s="10"/>
      <c r="AB67" s="10"/>
      <c r="AC67" s="10"/>
      <c r="AD67" s="10"/>
      <c r="AE67" s="10"/>
      <c r="AF67" s="10"/>
      <c r="AG67" s="8"/>
      <c r="AH67" s="8"/>
      <c r="AI67" s="8"/>
      <c r="AJ67" s="8"/>
      <c r="AK67" s="8"/>
      <c r="AL67" s="8"/>
      <c r="AM67" s="8"/>
      <c r="AN67" s="8"/>
      <c r="AO67" s="8"/>
      <c r="AP67" s="8"/>
      <c r="AQ67" s="8"/>
      <c r="AR67" s="8"/>
      <c r="AS67" s="8"/>
      <c r="AT67" s="8"/>
      <c r="AU67" s="8"/>
      <c r="AV67" s="67"/>
    </row>
    <row r="68" spans="2:48" ht="6.6" customHeight="1">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6"/>
      <c r="AC68" s="106"/>
      <c r="AD68" s="106"/>
      <c r="AE68" s="106"/>
      <c r="AF68" s="106"/>
      <c r="AG68" s="106"/>
      <c r="AH68" s="106"/>
      <c r="AI68" s="106"/>
      <c r="AJ68" s="106"/>
      <c r="AK68" s="106"/>
      <c r="AL68" s="106"/>
      <c r="AM68" s="106"/>
      <c r="AN68" s="106"/>
      <c r="AO68" s="106"/>
      <c r="AP68" s="106"/>
      <c r="AQ68" s="106"/>
      <c r="AR68" s="106"/>
      <c r="AS68" s="106"/>
      <c r="AT68" s="106"/>
      <c r="AU68" s="106"/>
      <c r="AV68" s="107"/>
    </row>
    <row r="69" spans="2:48" ht="15.75" hidden="1">
      <c r="C69" s="25"/>
      <c r="D69" s="24"/>
      <c r="E69" s="24"/>
      <c r="F69" s="24"/>
      <c r="G69" s="24"/>
      <c r="H69" s="24"/>
      <c r="I69" s="24"/>
      <c r="J69" s="24"/>
      <c r="K69" s="24"/>
      <c r="L69" s="24"/>
      <c r="M69" s="24"/>
      <c r="N69" s="24"/>
      <c r="O69" s="24"/>
      <c r="P69" s="24" t="s">
        <v>55</v>
      </c>
      <c r="Q69" s="24"/>
      <c r="R69" s="24"/>
      <c r="S69" s="24"/>
      <c r="T69" s="24"/>
      <c r="U69" s="24"/>
      <c r="V69" s="24"/>
      <c r="W69" s="24"/>
      <c r="X69" s="24"/>
      <c r="Y69" s="24"/>
      <c r="Z69" s="24"/>
      <c r="AA69" s="24"/>
    </row>
    <row r="70" spans="2:48" ht="15.75" hidden="1">
      <c r="C70" s="25"/>
      <c r="D70" s="24"/>
      <c r="E70" s="24"/>
      <c r="F70" s="24"/>
      <c r="G70" s="24"/>
      <c r="H70" s="24"/>
      <c r="I70" s="24"/>
      <c r="J70" s="24"/>
      <c r="K70" s="24"/>
      <c r="L70" s="27"/>
      <c r="M70" s="27"/>
      <c r="N70" s="27"/>
      <c r="O70" s="27"/>
      <c r="P70" s="27" t="b">
        <v>0</v>
      </c>
      <c r="Q70" s="27"/>
      <c r="R70" s="27" t="s">
        <v>61</v>
      </c>
      <c r="S70" s="27"/>
      <c r="T70" s="27"/>
      <c r="U70" s="24"/>
      <c r="V70" s="24"/>
      <c r="W70" s="24"/>
      <c r="X70" s="24"/>
      <c r="Y70" s="24"/>
      <c r="Z70" s="24"/>
      <c r="AA70" s="24"/>
    </row>
    <row r="71" spans="2:48" ht="14.25" hidden="1">
      <c r="C71" s="26"/>
      <c r="D71" s="24"/>
      <c r="E71" s="24"/>
      <c r="F71" s="24"/>
      <c r="G71" s="24"/>
      <c r="H71" s="24"/>
      <c r="I71" s="24"/>
      <c r="J71" s="24"/>
      <c r="K71" s="24"/>
      <c r="L71" s="27"/>
      <c r="M71" s="27"/>
      <c r="N71" s="27"/>
      <c r="O71" s="27"/>
      <c r="P71" s="27" t="b">
        <v>1</v>
      </c>
      <c r="Q71" s="27"/>
      <c r="R71" s="27" t="s">
        <v>56</v>
      </c>
      <c r="S71" s="164"/>
      <c r="T71" s="164"/>
      <c r="U71" s="24"/>
      <c r="V71" s="24"/>
      <c r="W71" s="24"/>
      <c r="X71" s="24"/>
      <c r="Y71" s="24"/>
      <c r="Z71" s="24"/>
      <c r="AA71" s="24"/>
    </row>
    <row r="72" spans="2:48" ht="14.25" hidden="1">
      <c r="C72" s="28"/>
      <c r="D72" s="24"/>
      <c r="E72" s="24"/>
      <c r="F72" s="24"/>
      <c r="G72" s="24"/>
      <c r="H72" s="24"/>
      <c r="I72" s="24"/>
      <c r="J72" s="24"/>
      <c r="K72" s="24"/>
      <c r="L72" s="27"/>
      <c r="M72" s="27"/>
      <c r="N72" s="27"/>
      <c r="O72" s="27"/>
      <c r="P72" s="27">
        <v>0</v>
      </c>
      <c r="Q72" s="27"/>
      <c r="R72" s="27" t="s">
        <v>57</v>
      </c>
      <c r="S72" s="164"/>
      <c r="T72" s="164"/>
      <c r="U72" s="24"/>
      <c r="V72" s="24"/>
      <c r="W72" s="24"/>
      <c r="X72" s="24"/>
      <c r="Y72" s="24"/>
      <c r="Z72" s="24"/>
      <c r="AA72" s="24"/>
    </row>
    <row r="73" spans="2:48" ht="14.25" hidden="1">
      <c r="C73" s="28"/>
      <c r="D73" s="24"/>
      <c r="E73" s="24"/>
      <c r="F73" s="24"/>
      <c r="G73" s="24"/>
      <c r="H73" s="24"/>
      <c r="I73" s="24"/>
      <c r="J73" s="24"/>
      <c r="K73" s="24"/>
      <c r="L73" s="27"/>
      <c r="M73" s="27"/>
      <c r="N73" s="27"/>
      <c r="O73" s="27"/>
      <c r="P73" s="27">
        <v>1</v>
      </c>
      <c r="Q73" s="27"/>
      <c r="R73" s="27" t="s">
        <v>58</v>
      </c>
      <c r="S73" s="164"/>
      <c r="T73" s="164"/>
      <c r="U73" s="24"/>
      <c r="V73" s="24"/>
      <c r="W73" s="24"/>
      <c r="X73" s="24"/>
      <c r="Y73" s="24"/>
      <c r="Z73" s="24"/>
      <c r="AA73" s="24"/>
    </row>
    <row r="74" spans="2:48" ht="14.25" hidden="1">
      <c r="C74" s="28"/>
      <c r="D74" s="24"/>
      <c r="E74" s="24"/>
      <c r="F74" s="24"/>
      <c r="G74" s="24"/>
      <c r="H74" s="24"/>
      <c r="I74" s="24"/>
      <c r="J74" s="24"/>
      <c r="K74" s="24"/>
      <c r="L74" s="27" t="s">
        <v>69</v>
      </c>
      <c r="M74" s="27"/>
      <c r="N74" s="27"/>
      <c r="O74" s="27"/>
      <c r="P74" s="27" t="b">
        <v>1</v>
      </c>
      <c r="Q74" s="27"/>
      <c r="R74" s="27" t="b">
        <v>0</v>
      </c>
      <c r="S74" s="164"/>
      <c r="T74" s="164"/>
      <c r="U74" s="24"/>
      <c r="V74" s="24"/>
      <c r="W74" s="24"/>
      <c r="X74" s="24"/>
      <c r="Y74" s="24"/>
      <c r="Z74" s="24"/>
      <c r="AA74" s="24"/>
    </row>
    <row r="75" spans="2:48" ht="14.25" hidden="1">
      <c r="C75" s="28"/>
      <c r="D75" s="24"/>
      <c r="E75" s="24"/>
      <c r="F75" s="24"/>
      <c r="G75" s="24"/>
      <c r="H75" s="24"/>
      <c r="I75" s="24"/>
      <c r="J75" s="24"/>
      <c r="K75" s="24"/>
      <c r="L75" s="27"/>
      <c r="M75" s="27"/>
      <c r="N75" s="27"/>
      <c r="O75" s="27"/>
      <c r="P75" s="27" t="b">
        <v>1</v>
      </c>
      <c r="Q75" s="27"/>
      <c r="R75" s="27" t="b">
        <v>0</v>
      </c>
      <c r="S75" s="164"/>
      <c r="T75" s="164"/>
      <c r="U75" s="24"/>
      <c r="V75" s="24"/>
      <c r="W75" s="24"/>
      <c r="X75" s="24"/>
      <c r="Y75" s="24"/>
      <c r="Z75" s="24"/>
      <c r="AA75" s="24"/>
    </row>
    <row r="76" spans="2:48" ht="14.25" hidden="1">
      <c r="C76" s="28"/>
      <c r="D76" s="24"/>
      <c r="E76" s="24"/>
      <c r="F76" s="24"/>
      <c r="G76" s="24"/>
      <c r="H76" s="24"/>
      <c r="I76" s="24"/>
      <c r="J76" s="24"/>
      <c r="K76" s="24"/>
      <c r="L76" s="27"/>
      <c r="M76" s="27"/>
      <c r="N76" s="27"/>
      <c r="O76" s="27"/>
      <c r="P76" s="27" t="b">
        <v>1</v>
      </c>
      <c r="Q76" s="27"/>
      <c r="R76" s="27" t="b">
        <v>0</v>
      </c>
      <c r="S76" s="164"/>
      <c r="T76" s="164"/>
      <c r="U76" s="24"/>
      <c r="V76" s="24"/>
      <c r="W76" s="24"/>
      <c r="X76" s="24"/>
      <c r="Y76" s="24"/>
      <c r="Z76" s="24"/>
      <c r="AA76" s="24"/>
    </row>
    <row r="77" spans="2:48" ht="14.25" hidden="1">
      <c r="C77" s="28"/>
      <c r="D77" s="24"/>
      <c r="E77" s="24"/>
      <c r="F77" s="24"/>
      <c r="G77" s="24"/>
      <c r="H77" s="24"/>
      <c r="I77" s="24"/>
      <c r="J77" s="24"/>
      <c r="K77" s="24"/>
      <c r="L77" s="27"/>
      <c r="M77" s="27"/>
      <c r="N77" s="27"/>
      <c r="O77" s="27"/>
      <c r="P77" s="27" t="b">
        <v>0</v>
      </c>
      <c r="Q77" s="27"/>
      <c r="R77" s="27"/>
      <c r="S77" s="164" t="s">
        <v>92</v>
      </c>
      <c r="T77" s="164"/>
      <c r="U77" s="24"/>
      <c r="V77" s="24"/>
      <c r="W77" s="24"/>
      <c r="X77" s="24"/>
      <c r="Y77" s="24"/>
      <c r="Z77" s="24"/>
      <c r="AA77" s="24"/>
    </row>
    <row r="78" spans="2:48" ht="14.25">
      <c r="C78" s="28"/>
      <c r="D78" s="24"/>
      <c r="E78" s="24"/>
      <c r="F78" s="24"/>
      <c r="G78" s="24"/>
      <c r="H78" s="24"/>
      <c r="I78" s="24"/>
      <c r="J78" s="24"/>
      <c r="K78" s="24"/>
      <c r="L78" s="24"/>
      <c r="M78" s="24"/>
      <c r="N78" s="24"/>
      <c r="O78" s="24"/>
      <c r="P78" s="24"/>
      <c r="Q78" s="24"/>
      <c r="R78" s="24"/>
      <c r="S78" s="24"/>
      <c r="T78" s="24"/>
      <c r="U78" s="24"/>
      <c r="V78" s="24"/>
      <c r="W78" s="24"/>
      <c r="X78" s="24"/>
      <c r="Y78" s="24"/>
      <c r="Z78" s="24"/>
      <c r="AA78" s="24"/>
    </row>
    <row r="79" spans="2:48" ht="14.25">
      <c r="C79" s="28"/>
      <c r="D79" s="24"/>
      <c r="E79" s="24"/>
      <c r="F79" s="24"/>
      <c r="G79" s="24"/>
      <c r="H79" s="24"/>
      <c r="I79" s="24"/>
      <c r="J79" s="24"/>
      <c r="K79" s="24"/>
      <c r="L79" s="24"/>
      <c r="M79" s="24"/>
      <c r="N79" s="24"/>
      <c r="O79" s="24"/>
      <c r="P79" s="24"/>
      <c r="Q79" s="24"/>
      <c r="R79" s="24"/>
      <c r="S79" s="24"/>
      <c r="T79" s="24"/>
      <c r="U79" s="24"/>
      <c r="V79" s="24"/>
      <c r="W79" s="24"/>
      <c r="X79" s="24"/>
      <c r="Y79" s="24"/>
      <c r="Z79" s="24"/>
      <c r="AA79" s="24"/>
    </row>
    <row r="80" spans="2:48" ht="14.25">
      <c r="C80" s="28"/>
      <c r="D80" s="24"/>
      <c r="E80" s="24"/>
      <c r="F80" s="24"/>
      <c r="G80" s="24"/>
      <c r="H80" s="24"/>
      <c r="I80" s="24"/>
      <c r="J80" s="24"/>
      <c r="K80" s="24"/>
      <c r="L80" s="24"/>
      <c r="M80" s="24"/>
      <c r="N80" s="24"/>
      <c r="O80" s="24"/>
      <c r="P80" s="24"/>
      <c r="Q80" s="24"/>
      <c r="R80" s="24"/>
      <c r="S80" s="24"/>
      <c r="T80" s="24"/>
      <c r="U80" s="24"/>
      <c r="V80" s="24"/>
      <c r="W80" s="24"/>
      <c r="X80" s="24"/>
      <c r="Y80" s="24"/>
      <c r="Z80" s="24"/>
      <c r="AA80" s="24"/>
    </row>
    <row r="81" spans="3:27" ht="14.25">
      <c r="C81" s="26"/>
      <c r="D81" s="24"/>
      <c r="E81" s="24"/>
      <c r="F81" s="24"/>
      <c r="G81" s="24"/>
      <c r="H81" s="24"/>
      <c r="I81" s="24"/>
      <c r="J81" s="24"/>
      <c r="K81" s="24"/>
      <c r="L81" s="24"/>
      <c r="M81" s="24"/>
      <c r="N81" s="24"/>
      <c r="O81" s="24"/>
      <c r="P81" s="24"/>
      <c r="Q81" s="24"/>
      <c r="R81" s="24"/>
      <c r="S81" s="24"/>
      <c r="T81" s="24"/>
      <c r="U81" s="24"/>
      <c r="V81" s="24"/>
      <c r="W81" s="24"/>
      <c r="X81" s="24"/>
      <c r="Y81" s="24"/>
      <c r="Z81" s="24"/>
      <c r="AA81" s="24"/>
    </row>
    <row r="82" spans="3:27" ht="14.25">
      <c r="C82" s="28"/>
      <c r="D82" s="24"/>
      <c r="E82" s="24"/>
      <c r="F82" s="24"/>
      <c r="G82" s="24"/>
      <c r="H82" s="24"/>
      <c r="I82" s="24"/>
      <c r="J82" s="24"/>
      <c r="K82" s="24"/>
      <c r="L82" s="24"/>
      <c r="M82" s="24"/>
      <c r="N82" s="24"/>
      <c r="O82" s="24"/>
      <c r="P82" s="24"/>
      <c r="Q82" s="24"/>
      <c r="R82" s="24"/>
      <c r="S82" s="24"/>
      <c r="T82" s="24"/>
      <c r="U82" s="24"/>
      <c r="V82" s="24"/>
      <c r="W82" s="24"/>
      <c r="X82" s="24"/>
      <c r="Y82" s="24"/>
      <c r="Z82" s="24"/>
      <c r="AA82" s="24"/>
    </row>
    <row r="83" spans="3:27" ht="14.25">
      <c r="C83" s="28"/>
      <c r="D83" s="24"/>
      <c r="E83" s="24"/>
      <c r="F83" s="24"/>
      <c r="G83" s="24"/>
      <c r="H83" s="24"/>
      <c r="I83" s="24"/>
      <c r="J83" s="24"/>
      <c r="K83" s="24"/>
      <c r="L83" s="24"/>
      <c r="M83" s="24"/>
      <c r="N83" s="24"/>
      <c r="O83" s="24"/>
      <c r="P83" s="24"/>
      <c r="Q83" s="24"/>
      <c r="R83" s="24"/>
      <c r="S83" s="24"/>
      <c r="T83" s="24"/>
      <c r="U83" s="24"/>
      <c r="V83" s="24"/>
      <c r="W83" s="24"/>
      <c r="X83" s="24"/>
      <c r="Y83" s="24"/>
      <c r="Z83" s="24"/>
      <c r="AA83" s="24"/>
    </row>
    <row r="84" spans="3:27" ht="14.25">
      <c r="C84" s="28"/>
      <c r="D84" s="24"/>
      <c r="E84" s="24"/>
      <c r="F84" s="24"/>
      <c r="G84" s="24"/>
      <c r="H84" s="24"/>
      <c r="I84" s="24"/>
      <c r="J84" s="24"/>
      <c r="K84" s="24"/>
      <c r="L84" s="24"/>
      <c r="M84" s="24"/>
      <c r="N84" s="24"/>
      <c r="O84" s="24"/>
      <c r="P84" s="24"/>
      <c r="Q84" s="24"/>
      <c r="R84" s="24"/>
      <c r="S84" s="24"/>
      <c r="T84" s="24"/>
      <c r="U84" s="24"/>
      <c r="V84" s="24"/>
      <c r="W84" s="24"/>
      <c r="X84" s="24"/>
      <c r="Y84" s="24"/>
      <c r="Z84" s="24"/>
      <c r="AA84" s="24"/>
    </row>
    <row r="85" spans="3:27" ht="14.25">
      <c r="C85" s="28"/>
      <c r="D85" s="24"/>
      <c r="E85" s="24"/>
      <c r="F85" s="24"/>
      <c r="G85" s="24"/>
      <c r="H85" s="24"/>
      <c r="I85" s="24"/>
      <c r="J85" s="24"/>
      <c r="K85" s="24"/>
      <c r="L85" s="24"/>
      <c r="M85" s="24"/>
      <c r="N85" s="24"/>
      <c r="O85" s="24"/>
      <c r="P85" s="24"/>
      <c r="Q85" s="24"/>
      <c r="R85" s="24"/>
      <c r="S85" s="24"/>
      <c r="T85" s="24"/>
      <c r="U85" s="24"/>
      <c r="V85" s="24"/>
      <c r="W85" s="24"/>
      <c r="X85" s="24"/>
      <c r="Y85" s="24"/>
      <c r="Z85" s="24"/>
      <c r="AA85" s="24"/>
    </row>
    <row r="86" spans="3:27" ht="14.25">
      <c r="C86" s="28"/>
      <c r="D86" s="24"/>
      <c r="E86" s="24"/>
      <c r="F86" s="24"/>
      <c r="G86" s="24"/>
      <c r="H86" s="24"/>
      <c r="I86" s="24"/>
      <c r="J86" s="24"/>
      <c r="K86" s="24"/>
      <c r="L86" s="24"/>
      <c r="M86" s="24"/>
      <c r="N86" s="24"/>
      <c r="O86" s="24"/>
      <c r="P86" s="24"/>
      <c r="Q86" s="24"/>
      <c r="R86" s="24"/>
      <c r="S86" s="24"/>
      <c r="T86" s="24"/>
      <c r="U86" s="24"/>
      <c r="V86" s="24"/>
      <c r="W86" s="24"/>
      <c r="X86" s="24"/>
      <c r="Y86" s="24"/>
      <c r="Z86" s="24"/>
      <c r="AA86" s="24"/>
    </row>
    <row r="87" spans="3:27" ht="14.25">
      <c r="C87" s="28"/>
      <c r="D87" s="24"/>
      <c r="E87" s="24"/>
      <c r="F87" s="24"/>
      <c r="G87" s="24"/>
      <c r="H87" s="24"/>
      <c r="I87" s="24"/>
      <c r="J87" s="24"/>
      <c r="K87" s="24"/>
      <c r="L87" s="24"/>
      <c r="M87" s="24"/>
      <c r="N87" s="24"/>
      <c r="O87" s="24"/>
      <c r="P87" s="24"/>
      <c r="Q87" s="24"/>
      <c r="R87" s="24"/>
      <c r="S87" s="24"/>
      <c r="T87" s="24"/>
      <c r="U87" s="24"/>
      <c r="V87" s="24"/>
      <c r="W87" s="24"/>
      <c r="X87" s="24"/>
      <c r="Y87" s="24"/>
      <c r="Z87" s="24"/>
      <c r="AA87" s="24"/>
    </row>
    <row r="88" spans="3:27" ht="14.25">
      <c r="C88" s="28"/>
      <c r="D88" s="24"/>
      <c r="E88" s="24"/>
      <c r="F88" s="24"/>
      <c r="G88" s="24"/>
      <c r="H88" s="24"/>
      <c r="I88" s="24"/>
      <c r="J88" s="24"/>
      <c r="K88" s="24"/>
      <c r="L88" s="24"/>
      <c r="M88" s="24"/>
      <c r="N88" s="24"/>
      <c r="O88" s="24"/>
      <c r="P88" s="24"/>
      <c r="Q88" s="24"/>
      <c r="R88" s="24"/>
      <c r="S88" s="24"/>
      <c r="T88" s="24"/>
      <c r="U88" s="24"/>
      <c r="V88" s="24"/>
      <c r="W88" s="24"/>
      <c r="X88" s="24"/>
      <c r="Y88" s="24"/>
      <c r="Z88" s="24"/>
      <c r="AA88" s="24"/>
    </row>
    <row r="89" spans="3:27" ht="14.25">
      <c r="C89" s="26"/>
      <c r="D89" s="24"/>
      <c r="E89" s="24"/>
      <c r="F89" s="24"/>
      <c r="G89" s="24"/>
      <c r="H89" s="24"/>
      <c r="I89" s="24"/>
      <c r="J89" s="24"/>
      <c r="K89" s="24"/>
      <c r="L89" s="24"/>
      <c r="M89" s="24"/>
      <c r="N89" s="24"/>
      <c r="O89" s="24"/>
      <c r="P89" s="24"/>
      <c r="Q89" s="24"/>
      <c r="R89" s="24"/>
      <c r="S89" s="24"/>
      <c r="T89" s="24"/>
      <c r="U89" s="24"/>
      <c r="V89" s="24"/>
      <c r="W89" s="24"/>
      <c r="X89" s="24"/>
      <c r="Y89" s="24"/>
      <c r="Z89" s="24"/>
      <c r="AA89" s="24"/>
    </row>
    <row r="90" spans="3:27" ht="14.25">
      <c r="C90" s="28"/>
      <c r="D90" s="24"/>
      <c r="E90" s="24"/>
      <c r="F90" s="24"/>
      <c r="G90" s="24"/>
      <c r="H90" s="24"/>
      <c r="I90" s="24"/>
      <c r="J90" s="24"/>
      <c r="K90" s="24"/>
      <c r="L90" s="24"/>
      <c r="M90" s="24"/>
      <c r="N90" s="24"/>
      <c r="O90" s="24"/>
      <c r="P90" s="24"/>
      <c r="Q90" s="24"/>
      <c r="R90" s="24"/>
      <c r="S90" s="24"/>
      <c r="T90" s="24"/>
      <c r="U90" s="24"/>
      <c r="V90" s="24"/>
      <c r="W90" s="24"/>
      <c r="X90" s="24"/>
      <c r="Y90" s="24"/>
      <c r="Z90" s="24"/>
      <c r="AA90" s="24"/>
    </row>
    <row r="91" spans="3:27" ht="14.25">
      <c r="C91" s="23"/>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3:27" ht="14.25">
      <c r="C92" s="23"/>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3:27" ht="14.25">
      <c r="C93" s="23"/>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3:27" ht="14.25">
      <c r="C94" s="23"/>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3:27" ht="14.25">
      <c r="C95" s="23"/>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3:27" ht="14.25">
      <c r="C96" s="23"/>
      <c r="D96" s="21"/>
      <c r="E96" s="21"/>
      <c r="F96" s="21"/>
      <c r="G96" s="21"/>
      <c r="H96" s="21"/>
      <c r="I96" s="21"/>
      <c r="J96" s="21"/>
      <c r="K96" s="21"/>
      <c r="L96" s="21"/>
      <c r="M96" s="21"/>
      <c r="N96" s="21"/>
      <c r="O96" s="21"/>
      <c r="P96" s="21"/>
      <c r="Q96" s="21"/>
      <c r="R96" s="21"/>
      <c r="S96" s="21"/>
      <c r="T96" s="21"/>
      <c r="U96" s="21"/>
      <c r="V96" s="21"/>
      <c r="W96" s="21"/>
      <c r="X96" s="21"/>
      <c r="Y96" s="21"/>
      <c r="Z96" s="21"/>
      <c r="AA96" s="21"/>
    </row>
    <row r="97" spans="3:27" ht="14.25">
      <c r="C97" s="23"/>
      <c r="D97" s="21"/>
      <c r="E97" s="21"/>
      <c r="F97" s="21"/>
      <c r="G97" s="21"/>
      <c r="H97" s="21"/>
      <c r="I97" s="21"/>
      <c r="J97" s="21"/>
      <c r="K97" s="21"/>
      <c r="L97" s="21"/>
      <c r="M97" s="21"/>
      <c r="N97" s="21"/>
      <c r="O97" s="21"/>
      <c r="P97" s="21"/>
      <c r="Q97" s="21"/>
      <c r="R97" s="21"/>
      <c r="S97" s="21"/>
      <c r="T97" s="21"/>
      <c r="U97" s="21"/>
      <c r="V97" s="21"/>
      <c r="W97" s="21"/>
      <c r="X97" s="21"/>
      <c r="Y97" s="21"/>
      <c r="Z97" s="21"/>
      <c r="AA97" s="21"/>
    </row>
    <row r="98" spans="3:27" ht="14.25">
      <c r="C98" s="23"/>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3:27" ht="14.25">
      <c r="C99" s="22"/>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3:27" ht="14.25">
      <c r="C100" s="23"/>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3:27" ht="14.25">
      <c r="C101" s="23"/>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3:27" ht="14.25">
      <c r="C102" s="23"/>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3:27" ht="14.25">
      <c r="C103" s="23"/>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3:27" ht="14.25">
      <c r="C104" s="23"/>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3:27" ht="14.25">
      <c r="C105" s="22"/>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3:27" ht="14.25">
      <c r="C106" s="23"/>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3:27" ht="14.25">
      <c r="C107" s="23"/>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3:27" ht="14.25">
      <c r="C108" s="23"/>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3:27" ht="14.25">
      <c r="C109" s="22"/>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3:27" ht="14.25">
      <c r="C110" s="23"/>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3:27" ht="14.25">
      <c r="C111" s="23"/>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3:27" ht="14.25">
      <c r="C112" s="23"/>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3:27" ht="14.25">
      <c r="C113" s="23"/>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3:27" ht="14.25">
      <c r="C114" s="23"/>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3:27" ht="14.25">
      <c r="C115" s="23"/>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3:27" ht="14.25">
      <c r="C116" s="23"/>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3:27" ht="14.25">
      <c r="C117" s="23"/>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3:27" ht="14.25">
      <c r="C118" s="23"/>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3:27" ht="14.25">
      <c r="C119" s="23"/>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3:27" ht="14.25">
      <c r="C120" s="23"/>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3:27" ht="14.25">
      <c r="C121" s="23"/>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3:27" ht="14.25">
      <c r="C122" s="23"/>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3:27" ht="14.25">
      <c r="C123" s="23"/>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3:27" ht="14.25">
      <c r="C124" s="23"/>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3:27" ht="14.25">
      <c r="C125" s="23"/>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3:27" ht="14.25">
      <c r="C126" s="23"/>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3:27" ht="14.25">
      <c r="C127" s="23"/>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3:27" ht="14.25">
      <c r="C128" s="23"/>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3:27" ht="14.25">
      <c r="C129" s="22"/>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3:27" ht="14.25">
      <c r="C130" s="23"/>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3:27" ht="14.25">
      <c r="C131" s="23"/>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3:27" ht="14.25">
      <c r="C132" s="23"/>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3:27" ht="14.25">
      <c r="C133" s="23"/>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3:27" ht="14.25">
      <c r="C134" s="23"/>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3:27" ht="14.25">
      <c r="C135" s="23"/>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3:27" ht="14.25">
      <c r="C136" s="23"/>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3:27" ht="14.25">
      <c r="C137" s="22"/>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3:27" ht="14.25">
      <c r="C138" s="23" t="s">
        <v>9</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3:27" ht="14.25">
      <c r="C139" s="23" t="s">
        <v>10</v>
      </c>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3:27" ht="14.25">
      <c r="C140" s="23" t="s">
        <v>11</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3:27" ht="14.25">
      <c r="C141" s="23" t="s">
        <v>12</v>
      </c>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3:27" ht="14.25">
      <c r="C142" s="23" t="s">
        <v>13</v>
      </c>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3:27" ht="14.25">
      <c r="C143" s="23" t="s">
        <v>14</v>
      </c>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3:27" ht="14.25">
      <c r="C144" s="23" t="s">
        <v>15</v>
      </c>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3:27" ht="14.25">
      <c r="C145" s="23"/>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3:27" ht="14.25">
      <c r="C146" s="23" t="s">
        <v>16</v>
      </c>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3:27" ht="14.25">
      <c r="C147" s="23" t="s">
        <v>17</v>
      </c>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3:27" ht="14.25">
      <c r="C148" s="23" t="s">
        <v>18</v>
      </c>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3:27" ht="14.25">
      <c r="C149" s="23" t="s">
        <v>19</v>
      </c>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3:27" ht="14.25">
      <c r="C150" s="23" t="s">
        <v>20</v>
      </c>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3:27" ht="14.25">
      <c r="C151" s="23" t="s">
        <v>21</v>
      </c>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3:27" ht="14.25">
      <c r="C152" s="23" t="s">
        <v>22</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3:27" ht="14.25">
      <c r="C153" s="23" t="s">
        <v>23</v>
      </c>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3:27" ht="14.25">
      <c r="C154" s="23" t="s">
        <v>24</v>
      </c>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3:27" ht="14.25">
      <c r="C155" s="23"/>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3:27" ht="14.25">
      <c r="C156" s="23" t="s">
        <v>25</v>
      </c>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3:27" ht="14.25">
      <c r="C157" s="23" t="s">
        <v>26</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3:27" ht="14.25">
      <c r="C158" s="23" t="s">
        <v>27</v>
      </c>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3:27" ht="14.25">
      <c r="C159" s="23" t="s">
        <v>28</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3:27" ht="14.25">
      <c r="C160" s="23" t="s">
        <v>29</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3:27" ht="14.25">
      <c r="C161" s="23" t="s">
        <v>30</v>
      </c>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3:27" ht="14.25">
      <c r="C162" s="23" t="s">
        <v>31</v>
      </c>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3:27" ht="14.25">
      <c r="C163" s="23" t="s">
        <v>32</v>
      </c>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3:27" ht="14.25">
      <c r="C164" s="23"/>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3:27" ht="14.25">
      <c r="C165" s="23" t="s">
        <v>33</v>
      </c>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3:27" ht="14.25">
      <c r="C166" s="23" t="s">
        <v>34</v>
      </c>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3:27" ht="14.25">
      <c r="C167" s="23" t="s">
        <v>35</v>
      </c>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3:27" ht="14.25">
      <c r="C168" s="23" t="s">
        <v>36</v>
      </c>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3:27" ht="14.25">
      <c r="C169" s="23" t="s">
        <v>37</v>
      </c>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3:27" ht="14.25">
      <c r="C170" s="23" t="s">
        <v>38</v>
      </c>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3:27" ht="14.25">
      <c r="C171" s="23" t="s">
        <v>39</v>
      </c>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3:27" ht="14.25">
      <c r="C172" s="23" t="s">
        <v>40</v>
      </c>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3:27" ht="14.25">
      <c r="C173" s="23" t="s">
        <v>41</v>
      </c>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spans="3:27" ht="14.25">
      <c r="C174" s="23"/>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spans="3:27" ht="14.25">
      <c r="C175" s="23" t="s">
        <v>42</v>
      </c>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spans="3:27" ht="14.25">
      <c r="C176" s="23" t="s">
        <v>43</v>
      </c>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spans="3:27" ht="14.25">
      <c r="C177" s="23" t="s">
        <v>44</v>
      </c>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spans="3:27" ht="14.25">
      <c r="C178" s="23" t="s">
        <v>45</v>
      </c>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3:27" ht="14.25">
      <c r="C179" s="23" t="s">
        <v>46</v>
      </c>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spans="3:27" ht="14.25">
      <c r="C180" s="23" t="s">
        <v>47</v>
      </c>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3:27" ht="14.25">
      <c r="C181" s="23" t="s">
        <v>48</v>
      </c>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spans="3:27" ht="14.25">
      <c r="C182" s="23" t="s">
        <v>49</v>
      </c>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spans="3:27" ht="14.25">
      <c r="C183" s="23" t="s">
        <v>50</v>
      </c>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spans="3:27" ht="14.25">
      <c r="C184" s="23" t="s">
        <v>51</v>
      </c>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spans="3:27" ht="14.25">
      <c r="C185" s="23" t="s">
        <v>52</v>
      </c>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spans="3:27" ht="14.25">
      <c r="C186" s="23" t="s">
        <v>53</v>
      </c>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sheetData>
  <sheetProtection algorithmName="SHA-512" hashValue="qnaud8IATrGhm+F2M+OYetRo5CwPWi7uKIQnbuPZ5I7piqFMYtgH0eOG052L2xxY2CT0E4umH+xoT+YmAxsbdw==" saltValue="ZJDadBgEQ2NPLQsFcqfd8w==" spinCount="100000" sheet="1" objects="1" scenarios="1" selectLockedCells="1"/>
  <mergeCells count="130">
    <mergeCell ref="C21:D21"/>
    <mergeCell ref="Q57:V57"/>
    <mergeCell ref="E41:J41"/>
    <mergeCell ref="K41:R41"/>
    <mergeCell ref="S41:AH41"/>
    <mergeCell ref="AO42:AU42"/>
    <mergeCell ref="C43:D43"/>
    <mergeCell ref="E43:J43"/>
    <mergeCell ref="K43:R43"/>
    <mergeCell ref="S43:Y43"/>
    <mergeCell ref="Z43:AH43"/>
    <mergeCell ref="AI43:AN43"/>
    <mergeCell ref="AO43:AU43"/>
    <mergeCell ref="C42:D42"/>
    <mergeCell ref="E42:J42"/>
    <mergeCell ref="K42:R42"/>
    <mergeCell ref="S42:Y42"/>
    <mergeCell ref="Z42:AH42"/>
    <mergeCell ref="AI42:AN42"/>
    <mergeCell ref="C25:D25"/>
    <mergeCell ref="S25:Y25"/>
    <mergeCell ref="Z25:AH25"/>
    <mergeCell ref="AI25:AN25"/>
    <mergeCell ref="AO25:AU25"/>
    <mergeCell ref="E60:I60"/>
    <mergeCell ref="E59:I59"/>
    <mergeCell ref="Q58:V58"/>
    <mergeCell ref="F55:P55"/>
    <mergeCell ref="F56:P56"/>
    <mergeCell ref="F57:P57"/>
    <mergeCell ref="F58:P58"/>
    <mergeCell ref="C46:D46"/>
    <mergeCell ref="D49:AS49"/>
    <mergeCell ref="AO46:AU46"/>
    <mergeCell ref="AF55:AP55"/>
    <mergeCell ref="AF56:AP58"/>
    <mergeCell ref="W55:AB55"/>
    <mergeCell ref="W56:AB56"/>
    <mergeCell ref="W57:AB57"/>
    <mergeCell ref="F53:AB53"/>
    <mergeCell ref="E46:J46"/>
    <mergeCell ref="K46:R46"/>
    <mergeCell ref="S46:Y46"/>
    <mergeCell ref="Z46:AH46"/>
    <mergeCell ref="AI46:AN46"/>
    <mergeCell ref="W58:AB58"/>
    <mergeCell ref="Q55:V55"/>
    <mergeCell ref="Q56:V56"/>
    <mergeCell ref="C24:D24"/>
    <mergeCell ref="S24:Y24"/>
    <mergeCell ref="M29:AS29"/>
    <mergeCell ref="C28:AU28"/>
    <mergeCell ref="Z24:AH24"/>
    <mergeCell ref="AI24:AN24"/>
    <mergeCell ref="F29:H29"/>
    <mergeCell ref="E24:J24"/>
    <mergeCell ref="E25:J25"/>
    <mergeCell ref="AO24:AU24"/>
    <mergeCell ref="K25:R25"/>
    <mergeCell ref="AO44:AU44"/>
    <mergeCell ref="C45:D45"/>
    <mergeCell ref="E45:J45"/>
    <mergeCell ref="K45:R45"/>
    <mergeCell ref="S45:Y45"/>
    <mergeCell ref="Z45:AH45"/>
    <mergeCell ref="AI45:AN45"/>
    <mergeCell ref="AO45:AU45"/>
    <mergeCell ref="C44:D44"/>
    <mergeCell ref="E44:J44"/>
    <mergeCell ref="K44:R44"/>
    <mergeCell ref="S44:Y44"/>
    <mergeCell ref="Z44:AH44"/>
    <mergeCell ref="AI44:AN44"/>
    <mergeCell ref="AI41:AN41"/>
    <mergeCell ref="AO41:AU41"/>
    <mergeCell ref="C41:D41"/>
    <mergeCell ref="AO26:AU26"/>
    <mergeCell ref="C26:D26"/>
    <mergeCell ref="S26:Y26"/>
    <mergeCell ref="Z26:AH26"/>
    <mergeCell ref="AI26:AN26"/>
    <mergeCell ref="K26:R26"/>
    <mergeCell ref="E26:J26"/>
    <mergeCell ref="E30:H33"/>
    <mergeCell ref="Q34:AR34"/>
    <mergeCell ref="Q31:Z31"/>
    <mergeCell ref="Q30:AF30"/>
    <mergeCell ref="C40:AU40"/>
    <mergeCell ref="C23:D23"/>
    <mergeCell ref="C20:AU20"/>
    <mergeCell ref="E22:J22"/>
    <mergeCell ref="K21:R21"/>
    <mergeCell ref="E21:J21"/>
    <mergeCell ref="C22:D22"/>
    <mergeCell ref="S22:Y22"/>
    <mergeCell ref="K24:R24"/>
    <mergeCell ref="B13:AV13"/>
    <mergeCell ref="B14:AV14"/>
    <mergeCell ref="S21:AH21"/>
    <mergeCell ref="AI21:AN21"/>
    <mergeCell ref="AO21:AU21"/>
    <mergeCell ref="S23:Y23"/>
    <mergeCell ref="Z23:AH23"/>
    <mergeCell ref="AI23:AN23"/>
    <mergeCell ref="AO23:AU23"/>
    <mergeCell ref="E23:J23"/>
    <mergeCell ref="Z22:AH22"/>
    <mergeCell ref="AI22:AN22"/>
    <mergeCell ref="K22:R22"/>
    <mergeCell ref="K23:R23"/>
    <mergeCell ref="AO22:AU22"/>
    <mergeCell ref="D15:AU15"/>
    <mergeCell ref="C5:AU6"/>
    <mergeCell ref="Q8:S8"/>
    <mergeCell ref="J8:L8"/>
    <mergeCell ref="F8:H8"/>
    <mergeCell ref="F10:AV10"/>
    <mergeCell ref="B10:E10"/>
    <mergeCell ref="B12:E12"/>
    <mergeCell ref="AF11:AJ11"/>
    <mergeCell ref="AD12:AI12"/>
    <mergeCell ref="B11:E11"/>
    <mergeCell ref="AA12:AC12"/>
    <mergeCell ref="F11:AE11"/>
    <mergeCell ref="AK11:AV11"/>
    <mergeCell ref="AK12:AV12"/>
    <mergeCell ref="AD8:AV8"/>
    <mergeCell ref="D9:AA9"/>
    <mergeCell ref="AD9:AV9"/>
    <mergeCell ref="F12:Z12"/>
  </mergeCells>
  <phoneticPr fontId="1"/>
  <conditionalFormatting sqref="F11 Q8 J8 F8 AK11">
    <cfRule type="cellIs" dxfId="14" priority="21" operator="equal">
      <formula>""</formula>
    </cfRule>
  </conditionalFormatting>
  <conditionalFormatting sqref="AF11">
    <cfRule type="cellIs" dxfId="13" priority="18" operator="equal">
      <formula>"リストから選択▼"</formula>
    </cfRule>
  </conditionalFormatting>
  <conditionalFormatting sqref="B9 AD8:AD9">
    <cfRule type="expression" dxfId="12" priority="17">
      <formula>$P$70=TRUE</formula>
    </cfRule>
  </conditionalFormatting>
  <conditionalFormatting sqref="F53">
    <cfRule type="expression" dxfId="11" priority="16">
      <formula>$R$74=FALSE</formula>
    </cfRule>
  </conditionalFormatting>
  <conditionalFormatting sqref="F10">
    <cfRule type="cellIs" dxfId="10" priority="13" operator="equal">
      <formula>""</formula>
    </cfRule>
  </conditionalFormatting>
  <conditionalFormatting sqref="AK11">
    <cfRule type="cellIs" dxfId="9" priority="11" operator="equal">
      <formula>""</formula>
    </cfRule>
  </conditionalFormatting>
  <conditionalFormatting sqref="Q34">
    <cfRule type="expression" dxfId="8" priority="10">
      <formula>$R$75=TRUE</formula>
    </cfRule>
  </conditionalFormatting>
  <conditionalFormatting sqref="B14:AV14">
    <cfRule type="expression" dxfId="7" priority="8">
      <formula>$R$76=FALSE</formula>
    </cfRule>
    <cfRule type="expression" dxfId="6" priority="9">
      <formula>$R$76=TRUE</formula>
    </cfRule>
  </conditionalFormatting>
  <conditionalFormatting sqref="F11:AE11">
    <cfRule type="cellIs" dxfId="5" priority="7" operator="equal">
      <formula>""</formula>
    </cfRule>
  </conditionalFormatting>
  <conditionalFormatting sqref="E30">
    <cfRule type="expression" dxfId="4" priority="6">
      <formula>$P$72=1</formula>
    </cfRule>
  </conditionalFormatting>
  <conditionalFormatting sqref="Q30">
    <cfRule type="expression" dxfId="3" priority="5">
      <formula>$P$72=2</formula>
    </cfRule>
  </conditionalFormatting>
  <conditionalFormatting sqref="S32:AQ33">
    <cfRule type="expression" dxfId="2" priority="4">
      <formula>$P$72=2</formula>
    </cfRule>
  </conditionalFormatting>
  <conditionalFormatting sqref="Q31:Z31">
    <cfRule type="expression" dxfId="1" priority="2">
      <formula>$P$72=3</formula>
    </cfRule>
  </conditionalFormatting>
  <conditionalFormatting sqref="C9:AA9">
    <cfRule type="expression" dxfId="0" priority="1">
      <formula>$P$70=TRUE</formula>
    </cfRule>
  </conditionalFormatting>
  <dataValidations count="6">
    <dataValidation type="list" allowBlank="1" showInputMessage="1" showErrorMessage="1" sqref="AF11:AJ11">
      <formula1>"本社,支社,営業所"</formula1>
    </dataValidation>
    <dataValidation type="list" allowBlank="1" showInputMessage="1" showErrorMessage="1" sqref="AA12">
      <formula1>"リストから選択▼,本社,支店,営業所"</formula1>
    </dataValidation>
    <dataValidation type="list" allowBlank="1" showInputMessage="1" showErrorMessage="1" sqref="E42:E46">
      <formula1>"P2L,P10L,P20L,P100L,P200L,P1000L,P5000L,P10mLL,P2G,P10G,P20G,P100G,P200G,P1000G,P5000G,P10mLG,F1L,F2L,F5L,F10L,F20L,F25L,F50L,F100L,F200L,F250L,F300L,F400L,F500L,F1000L,F5000L"</formula1>
    </dataValidation>
    <dataValidation imeMode="disabled" allowBlank="1" showInputMessage="1" showErrorMessage="1" sqref="K42:R46 K22:R26"/>
    <dataValidation type="custom" imeMode="disabled" allowBlank="1" showInputMessage="1" showErrorMessage="1" errorTitle="基本料金ではお受けできません" error="定額料金該当モデルです。下記の別欄を使って、ご依頼ください。" sqref="E22:J26">
      <formula1>NOT(AND(OR(COUNTIF(E22,"*L"),COUNTIF(E22,"*G")),NOT(OR(,COUNTIF(E22,"*ml"),COUNTIF(E22,"*x*"),COUNTIF(E22,"*×*")))))</formula1>
    </dataValidation>
    <dataValidation type="list" allowBlank="1" showInputMessage="1" sqref="S22:Y26 S42:Y46">
      <formula1>"リストから選択 ▼,点検・オーバーホール, 容量不正確, 液漏れ, 破損｜部位：, 動作不良｜内容：,その他："</formula1>
    </dataValidation>
  </dataValidations>
  <hyperlinks>
    <hyperlink ref="D15" r:id="rId1"/>
  </hyperlinks>
  <printOptions horizontalCentered="1"/>
  <pageMargins left="2.5384615384615384E-2" right="0.23622047244094491" top="0.15748031496062992" bottom="0.15748031496062992" header="0" footer="0"/>
  <pageSetup paperSize="9" scale="1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6387" r:id="rId5" name="Option Button 3">
              <controlPr locked="0" defaultSize="0" autoFill="0" autoLine="0" autoPict="0">
                <anchor moveWithCells="1">
                  <from>
                    <xdr:col>3</xdr:col>
                    <xdr:colOff>152400</xdr:colOff>
                    <xdr:row>30</xdr:row>
                    <xdr:rowOff>47625</xdr:rowOff>
                  </from>
                  <to>
                    <xdr:col>5</xdr:col>
                    <xdr:colOff>28575</xdr:colOff>
                    <xdr:row>31</xdr:row>
                    <xdr:rowOff>0</xdr:rowOff>
                  </to>
                </anchor>
              </controlPr>
            </control>
          </mc:Choice>
        </mc:AlternateContent>
        <mc:AlternateContent xmlns:mc="http://schemas.openxmlformats.org/markup-compatibility/2006">
          <mc:Choice Requires="x14">
            <control shapeId="16388" r:id="rId6" name="Option Button 4">
              <controlPr locked="0" defaultSize="0" autoFill="0" autoLine="0" autoPict="0">
                <anchor moveWithCells="1">
                  <from>
                    <xdr:col>12</xdr:col>
                    <xdr:colOff>47625</xdr:colOff>
                    <xdr:row>29</xdr:row>
                    <xdr:rowOff>28575</xdr:rowOff>
                  </from>
                  <to>
                    <xdr:col>14</xdr:col>
                    <xdr:colOff>57150</xdr:colOff>
                    <xdr:row>30</xdr:row>
                    <xdr:rowOff>0</xdr:rowOff>
                  </to>
                </anchor>
              </controlPr>
            </control>
          </mc:Choice>
        </mc:AlternateContent>
        <mc:AlternateContent xmlns:mc="http://schemas.openxmlformats.org/markup-compatibility/2006">
          <mc:Choice Requires="x14">
            <control shapeId="16389" r:id="rId7" name="Option Button 5">
              <controlPr locked="0" defaultSize="0" autoFill="0" autoLine="0" autoPict="0">
                <anchor moveWithCells="1">
                  <from>
                    <xdr:col>12</xdr:col>
                    <xdr:colOff>57150</xdr:colOff>
                    <xdr:row>30</xdr:row>
                    <xdr:rowOff>19050</xdr:rowOff>
                  </from>
                  <to>
                    <xdr:col>14</xdr:col>
                    <xdr:colOff>95250</xdr:colOff>
                    <xdr:row>30</xdr:row>
                    <xdr:rowOff>219075</xdr:rowOff>
                  </to>
                </anchor>
              </controlPr>
            </control>
          </mc:Choice>
        </mc:AlternateContent>
        <mc:AlternateContent xmlns:mc="http://schemas.openxmlformats.org/markup-compatibility/2006">
          <mc:Choice Requires="x14">
            <control shapeId="16390" r:id="rId8" name="Group Box 6">
              <controlPr defaultSize="0" autoFill="0" autoPict="0">
                <anchor moveWithCells="1">
                  <from>
                    <xdr:col>1</xdr:col>
                    <xdr:colOff>0</xdr:colOff>
                    <xdr:row>26</xdr:row>
                    <xdr:rowOff>114300</xdr:rowOff>
                  </from>
                  <to>
                    <xdr:col>33</xdr:col>
                    <xdr:colOff>0</xdr:colOff>
                    <xdr:row>36</xdr:row>
                    <xdr:rowOff>95250</xdr:rowOff>
                  </to>
                </anchor>
              </controlPr>
            </control>
          </mc:Choice>
        </mc:AlternateContent>
        <mc:AlternateContent xmlns:mc="http://schemas.openxmlformats.org/markup-compatibility/2006">
          <mc:Choice Requires="x14">
            <control shapeId="16391" r:id="rId9" name="Check Box 7">
              <controlPr locked="0" defaultSize="0" autoFill="0" autoLine="0" autoPict="0">
                <anchor moveWithCells="1">
                  <from>
                    <xdr:col>3</xdr:col>
                    <xdr:colOff>104775</xdr:colOff>
                    <xdr:row>51</xdr:row>
                    <xdr:rowOff>123825</xdr:rowOff>
                  </from>
                  <to>
                    <xdr:col>5</xdr:col>
                    <xdr:colOff>142875</xdr:colOff>
                    <xdr:row>52</xdr:row>
                    <xdr:rowOff>247650</xdr:rowOff>
                  </to>
                </anchor>
              </controlPr>
            </control>
          </mc:Choice>
        </mc:AlternateContent>
        <mc:AlternateContent xmlns:mc="http://schemas.openxmlformats.org/markup-compatibility/2006">
          <mc:Choice Requires="x14">
            <control shapeId="16392" r:id="rId10" name="Check Box 8">
              <controlPr locked="0" defaultSize="0" autoFill="0" autoLine="0" autoPict="0">
                <anchor moveWithCells="1">
                  <from>
                    <xdr:col>14</xdr:col>
                    <xdr:colOff>28575</xdr:colOff>
                    <xdr:row>31</xdr:row>
                    <xdr:rowOff>76200</xdr:rowOff>
                  </from>
                  <to>
                    <xdr:col>15</xdr:col>
                    <xdr:colOff>133350</xdr:colOff>
                    <xdr:row>33</xdr:row>
                    <xdr:rowOff>47625</xdr:rowOff>
                  </to>
                </anchor>
              </controlPr>
            </control>
          </mc:Choice>
        </mc:AlternateContent>
        <mc:AlternateContent xmlns:mc="http://schemas.openxmlformats.org/markup-compatibility/2006">
          <mc:Choice Requires="x14">
            <control shapeId="16394" r:id="rId11" name="Check Box 10">
              <controlPr locked="0" defaultSize="0" autoFill="0" autoLine="0" autoPict="0">
                <anchor moveWithCells="1">
                  <from>
                    <xdr:col>38</xdr:col>
                    <xdr:colOff>66675</xdr:colOff>
                    <xdr:row>13</xdr:row>
                    <xdr:rowOff>57150</xdr:rowOff>
                  </from>
                  <to>
                    <xdr:col>39</xdr:col>
                    <xdr:colOff>133350</xdr:colOff>
                    <xdr:row>14</xdr:row>
                    <xdr:rowOff>0</xdr:rowOff>
                  </to>
                </anchor>
              </controlPr>
            </control>
          </mc:Choice>
        </mc:AlternateContent>
        <mc:AlternateContent xmlns:mc="http://schemas.openxmlformats.org/markup-compatibility/2006">
          <mc:Choice Requires="x14">
            <control shapeId="16398" r:id="rId12" name="Check Box 14">
              <controlPr locked="0" defaultSize="0" autoFill="0" autoLine="0" autoPict="0">
                <anchor moveWithCells="1">
                  <from>
                    <xdr:col>27</xdr:col>
                    <xdr:colOff>114300</xdr:colOff>
                    <xdr:row>8</xdr:row>
                    <xdr:rowOff>104775</xdr:rowOff>
                  </from>
                  <to>
                    <xdr:col>28</xdr:col>
                    <xdr:colOff>133350</xdr:colOff>
                    <xdr:row>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◆通常修理 </vt:lpstr>
      <vt:lpstr>'◆通常修理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奈々枝 NH.</dc:creator>
  <cp:lastModifiedBy>鈴木 哲也 TS.</cp:lastModifiedBy>
  <cp:lastPrinted>2022-03-11T02:41:37Z</cp:lastPrinted>
  <dcterms:created xsi:type="dcterms:W3CDTF">2020-03-31T04:48:56Z</dcterms:created>
  <dcterms:modified xsi:type="dcterms:W3CDTF">2023-02-14T04:47:43Z</dcterms:modified>
</cp:coreProperties>
</file>